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kmwhite7\Desktop\"/>
    </mc:Choice>
  </mc:AlternateContent>
  <xr:revisionPtr revIDLastSave="0" documentId="8_{499619CE-0E15-4E1B-A49F-061849A632C0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2019-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mgh9ifhNT+FJNpbvTLF2DC52DDw=="/>
    </ext>
  </extLst>
</workbook>
</file>

<file path=xl/calcChain.xml><?xml version="1.0" encoding="utf-8"?>
<calcChain xmlns="http://schemas.openxmlformats.org/spreadsheetml/2006/main">
  <c r="G67" i="2" l="1"/>
  <c r="G68" i="2"/>
  <c r="G69" i="2"/>
  <c r="G70" i="2"/>
  <c r="G66" i="2"/>
  <c r="G60" i="2"/>
  <c r="G61" i="2"/>
  <c r="G62" i="2"/>
  <c r="G63" i="2"/>
  <c r="G59" i="2"/>
  <c r="G53" i="2"/>
  <c r="G54" i="2"/>
  <c r="G55" i="2"/>
  <c r="G56" i="2"/>
  <c r="G52" i="2"/>
  <c r="G46" i="2"/>
  <c r="G47" i="2"/>
  <c r="G48" i="2"/>
  <c r="G49" i="2"/>
  <c r="G45" i="2"/>
  <c r="G39" i="2"/>
  <c r="G40" i="2"/>
  <c r="G41" i="2"/>
  <c r="G42" i="2"/>
  <c r="G38" i="2"/>
  <c r="G32" i="2"/>
  <c r="G33" i="2"/>
  <c r="G34" i="2"/>
  <c r="G35" i="2"/>
  <c r="G36" i="2"/>
  <c r="G31" i="2"/>
  <c r="G25" i="2"/>
  <c r="G26" i="2"/>
  <c r="G27" i="2"/>
  <c r="G28" i="2"/>
  <c r="G24" i="2"/>
  <c r="G18" i="2"/>
  <c r="G19" i="2"/>
  <c r="G20" i="2"/>
  <c r="G21" i="2"/>
  <c r="G17" i="2"/>
  <c r="G11" i="2"/>
  <c r="G12" i="2"/>
  <c r="G13" i="2"/>
  <c r="G14" i="2"/>
  <c r="G10" i="2"/>
  <c r="G4" i="2"/>
  <c r="G5" i="2"/>
  <c r="G6" i="2"/>
  <c r="G7" i="2"/>
  <c r="G8" i="2"/>
  <c r="G3" i="2"/>
  <c r="F71" i="2"/>
  <c r="E71" i="2"/>
  <c r="G71" i="2" s="1"/>
  <c r="F64" i="2"/>
  <c r="G64" i="2" s="1"/>
  <c r="E64" i="2"/>
  <c r="F57" i="2"/>
  <c r="E57" i="2"/>
  <c r="G57" i="2" s="1"/>
  <c r="F50" i="2"/>
  <c r="E50" i="2"/>
  <c r="G50" i="2" s="1"/>
  <c r="F43" i="2"/>
  <c r="E43" i="2"/>
  <c r="G43" i="2" s="1"/>
  <c r="F36" i="2"/>
  <c r="E36" i="2"/>
  <c r="F29" i="2"/>
  <c r="G29" i="2" s="1"/>
  <c r="E29" i="2"/>
  <c r="F22" i="2"/>
  <c r="E22" i="2"/>
  <c r="G22" i="2" s="1"/>
  <c r="F15" i="2"/>
  <c r="F73" i="2" s="1"/>
  <c r="E15" i="2"/>
  <c r="G15" i="2" s="1"/>
  <c r="F8" i="2"/>
  <c r="E8" i="2"/>
  <c r="G73" i="2" l="1"/>
  <c r="E73" i="2"/>
</calcChain>
</file>

<file path=xl/sharedStrings.xml><?xml version="1.0" encoding="utf-8"?>
<sst xmlns="http://schemas.openxmlformats.org/spreadsheetml/2006/main" count="34" uniqueCount="29">
  <si>
    <t>Salaries/Wages</t>
  </si>
  <si>
    <r>
      <rPr>
        <b/>
        <sz val="12"/>
        <rFont val="Times New Roman"/>
        <family val="1"/>
      </rPr>
      <t>SUBTOTAL</t>
    </r>
  </si>
  <si>
    <r>
      <rPr>
        <b/>
        <sz val="12"/>
        <rFont val="Times New Roman"/>
        <family val="1"/>
      </rPr>
      <t xml:space="preserve">Fringe Benefits </t>
    </r>
    <r>
      <rPr>
        <sz val="12"/>
        <rFont val="Times New Roman"/>
        <family val="1"/>
      </rPr>
      <t>(Examples include FICA, Retirement, Medical, Workman’s Compensation, etc.)</t>
    </r>
  </si>
  <si>
    <r>
      <rPr>
        <b/>
        <sz val="12"/>
        <rFont val="Times New Roman"/>
        <family val="1"/>
      </rPr>
      <t>SUBTOTAL</t>
    </r>
  </si>
  <si>
    <t>Travel</t>
  </si>
  <si>
    <r>
      <rPr>
        <b/>
        <sz val="12"/>
        <rFont val="Times New Roman"/>
        <family val="1"/>
      </rPr>
      <t>SUBTOTAL</t>
    </r>
  </si>
  <si>
    <r>
      <rPr>
        <b/>
        <sz val="12"/>
        <rFont val="Times New Roman"/>
        <family val="1"/>
      </rPr>
      <t>SUBTOTAL</t>
    </r>
  </si>
  <si>
    <r>
      <rPr>
        <b/>
        <sz val="12"/>
        <rFont val="Times New Roman"/>
        <family val="1"/>
      </rPr>
      <t>SUBTOTAL</t>
    </r>
  </si>
  <si>
    <r>
      <rPr>
        <b/>
        <sz val="12"/>
        <rFont val="Times New Roman"/>
        <family val="1"/>
      </rPr>
      <t>SUBTOTAL</t>
    </r>
  </si>
  <si>
    <t xml:space="preserve">Fringe Benefits </t>
  </si>
  <si>
    <t>Budget Revision Justification:</t>
  </si>
  <si>
    <t xml:space="preserve">Original Budget </t>
  </si>
  <si>
    <t xml:space="preserve">Revised Budget  </t>
  </si>
  <si>
    <t>Revision Amount</t>
  </si>
  <si>
    <t>Supplies</t>
  </si>
  <si>
    <t>Property, Plant, &amp; Equipment</t>
  </si>
  <si>
    <t>Purchased Contractual Services</t>
  </si>
  <si>
    <t xml:space="preserve">201000 - Supplies Budget Pool </t>
  </si>
  <si>
    <t>203000 - Property, Plant, &amp; Equipment Pool</t>
  </si>
  <si>
    <t>221000 - Purchased Contractual Services Pool</t>
  </si>
  <si>
    <t>223000 - Travel Pool</t>
  </si>
  <si>
    <t>C&amp;G Participant Travel</t>
  </si>
  <si>
    <t>224000 - C&amp;G Participant Travel Pool</t>
  </si>
  <si>
    <t xml:space="preserve">Purchased Services </t>
  </si>
  <si>
    <t>230000 - Purchased Services Budget Pool</t>
  </si>
  <si>
    <t>Other Operating Expenses</t>
  </si>
  <si>
    <t>240000 - Other Operating Expenses Pool</t>
  </si>
  <si>
    <t>Miscellaneous</t>
  </si>
  <si>
    <t>Total of all Direct Costs indicated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</si>
</sst>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rgb="FF000000"/>
      <name val="Times New Roman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DFDFDF"/>
        <bgColor rgb="FFDFDFDF"/>
      </patternFill>
    </fill>
    <fill>
      <patternFill patternType="solid">
        <fgColor rgb="FFFFFFCC"/>
        <bgColor rgb="FFF2F2F2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4" borderId="12" xfId="0" applyFont="1" applyFill="1" applyBorder="1" applyAlignment="1">
      <alignment horizontal="left" vertical="top" wrapText="1"/>
    </xf>
    <xf numFmtId="43" fontId="0" fillId="4" borderId="14" xfId="0" applyNumberFormat="1" applyFont="1" applyFill="1" applyBorder="1" applyAlignment="1">
      <alignment horizontal="left" vertical="top" wrapText="1"/>
    </xf>
    <xf numFmtId="43" fontId="0" fillId="0" borderId="0" xfId="0" applyNumberFormat="1" applyFont="1" applyAlignment="1">
      <alignment horizontal="left" vertical="top"/>
    </xf>
    <xf numFmtId="44" fontId="2" fillId="0" borderId="3" xfId="0" applyNumberFormat="1" applyFont="1" applyBorder="1" applyAlignment="1" applyProtection="1">
      <alignment horizontal="left" vertical="top" wrapText="1"/>
    </xf>
    <xf numFmtId="44" fontId="0" fillId="0" borderId="3" xfId="0" applyNumberFormat="1" applyFont="1" applyBorder="1" applyAlignment="1" applyProtection="1">
      <alignment horizontal="left" vertical="top" wrapText="1"/>
    </xf>
    <xf numFmtId="43" fontId="2" fillId="0" borderId="5" xfId="0" applyNumberFormat="1" applyFont="1" applyBorder="1" applyAlignment="1" applyProtection="1">
      <alignment horizontal="left" vertical="top" wrapText="1"/>
      <protection locked="0"/>
    </xf>
    <xf numFmtId="43" fontId="2" fillId="0" borderId="3" xfId="0" applyNumberFormat="1" applyFont="1" applyBorder="1" applyAlignment="1" applyProtection="1">
      <alignment horizontal="left" vertical="top" wrapText="1"/>
      <protection locked="0"/>
    </xf>
    <xf numFmtId="44" fontId="2" fillId="0" borderId="18" xfId="0" applyNumberFormat="1" applyFont="1" applyBorder="1" applyAlignment="1" applyProtection="1">
      <alignment horizontal="left" vertical="top" wrapText="1"/>
    </xf>
    <xf numFmtId="43" fontId="2" fillId="0" borderId="3" xfId="0" applyNumberFormat="1" applyFont="1" applyBorder="1" applyAlignment="1" applyProtection="1">
      <alignment horizontal="righ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43" fontId="2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4" borderId="13" xfId="0" applyFont="1" applyFill="1" applyBorder="1" applyAlignment="1">
      <alignment horizontal="left" vertical="top" wrapText="1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 applyProtection="1">
      <alignment horizontal="left" vertical="top" wrapText="1"/>
      <protection locked="0"/>
    </xf>
    <xf numFmtId="44" fontId="2" fillId="0" borderId="20" xfId="0" applyNumberFormat="1" applyFont="1" applyBorder="1" applyAlignment="1" applyProtection="1">
      <alignment horizontal="left" vertical="top" wrapText="1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4" fillId="3" borderId="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17"/>
  <sheetViews>
    <sheetView tabSelected="1" zoomScale="85" zoomScaleNormal="85" workbookViewId="0">
      <selection activeCell="G73" sqref="G73"/>
    </sheetView>
  </sheetViews>
  <sheetFormatPr defaultColWidth="14.5" defaultRowHeight="15" customHeight="1" x14ac:dyDescent="0.2"/>
  <cols>
    <col min="1" max="1" width="6.83203125" style="2" customWidth="1"/>
    <col min="2" max="2" width="54.6640625" style="2" customWidth="1"/>
    <col min="3" max="3" width="15.1640625" style="2" customWidth="1"/>
    <col min="4" max="4" width="10.33203125" style="2" customWidth="1"/>
    <col min="5" max="5" width="30.33203125" style="2" customWidth="1"/>
    <col min="6" max="6" width="30.33203125" style="21" customWidth="1"/>
    <col min="7" max="7" width="20.6640625" style="2" customWidth="1"/>
    <col min="8" max="21" width="8.83203125" customWidth="1"/>
  </cols>
  <sheetData>
    <row r="1" spans="1:21" ht="67.5" customHeight="1" x14ac:dyDescent="0.2">
      <c r="A1" s="48" t="s">
        <v>10</v>
      </c>
      <c r="B1" s="49"/>
      <c r="C1" s="49"/>
      <c r="D1" s="50"/>
      <c r="E1" s="1" t="s">
        <v>11</v>
      </c>
      <c r="F1" s="1" t="s">
        <v>12</v>
      </c>
      <c r="G1" s="27" t="s">
        <v>13</v>
      </c>
      <c r="H1" s="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0.5" customHeight="1" x14ac:dyDescent="0.2">
      <c r="A2" s="51" t="s">
        <v>0</v>
      </c>
      <c r="B2" s="52"/>
      <c r="C2" s="52"/>
      <c r="D2" s="52"/>
      <c r="E2" s="52"/>
      <c r="F2" s="52"/>
      <c r="G2" s="5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 customHeight="1" x14ac:dyDescent="0.2">
      <c r="A3" s="28" t="s">
        <v>0</v>
      </c>
      <c r="B3" s="29"/>
      <c r="C3" s="29"/>
      <c r="D3" s="30"/>
      <c r="E3" s="15"/>
      <c r="F3" s="22"/>
      <c r="G3" s="8">
        <f>E3-F3</f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 x14ac:dyDescent="0.2">
      <c r="A4" s="28"/>
      <c r="B4" s="29"/>
      <c r="C4" s="29"/>
      <c r="D4" s="30"/>
      <c r="E4" s="12"/>
      <c r="F4" s="12"/>
      <c r="G4" s="8">
        <f t="shared" ref="G4:G8" si="0">E4-F4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customHeight="1" x14ac:dyDescent="0.2">
      <c r="A5" s="28"/>
      <c r="B5" s="29"/>
      <c r="C5" s="29"/>
      <c r="D5" s="30"/>
      <c r="E5" s="12"/>
      <c r="F5" s="12"/>
      <c r="G5" s="8">
        <f t="shared" si="0"/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customHeight="1" x14ac:dyDescent="0.2">
      <c r="A6" s="28"/>
      <c r="B6" s="29"/>
      <c r="C6" s="29"/>
      <c r="D6" s="30"/>
      <c r="E6" s="12"/>
      <c r="F6" s="12"/>
      <c r="G6" s="8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3.5" customHeight="1" x14ac:dyDescent="0.2">
      <c r="A7" s="28"/>
      <c r="B7" s="29"/>
      <c r="C7" s="29"/>
      <c r="D7" s="30"/>
      <c r="E7" s="12"/>
      <c r="F7" s="12"/>
      <c r="G7" s="8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customHeight="1" x14ac:dyDescent="0.2">
      <c r="A8" s="31" t="s">
        <v>1</v>
      </c>
      <c r="B8" s="32"/>
      <c r="C8" s="32"/>
      <c r="D8" s="33"/>
      <c r="E8" s="6">
        <f>SUM(E3:E7)</f>
        <v>0</v>
      </c>
      <c r="F8" s="6">
        <f>SUM(F3:F7)</f>
        <v>0</v>
      </c>
      <c r="G8" s="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 x14ac:dyDescent="0.2">
      <c r="A9" s="57" t="s">
        <v>2</v>
      </c>
      <c r="B9" s="35"/>
      <c r="C9" s="35"/>
      <c r="D9" s="35"/>
      <c r="E9" s="35"/>
      <c r="F9" s="35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customHeight="1" x14ac:dyDescent="0.2">
      <c r="A10" s="28" t="s">
        <v>9</v>
      </c>
      <c r="B10" s="29"/>
      <c r="C10" s="29"/>
      <c r="D10" s="30"/>
      <c r="E10" s="24"/>
      <c r="F10" s="18"/>
      <c r="G10" s="9">
        <f>E10-F10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customHeight="1" x14ac:dyDescent="0.2">
      <c r="A11" s="28"/>
      <c r="B11" s="29"/>
      <c r="C11" s="29"/>
      <c r="D11" s="30"/>
      <c r="E11" s="24"/>
      <c r="F11" s="18"/>
      <c r="G11" s="9">
        <f t="shared" ref="G11:G15" si="1">E11-F11</f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customHeight="1" x14ac:dyDescent="0.2">
      <c r="A12" s="28"/>
      <c r="B12" s="29"/>
      <c r="C12" s="29"/>
      <c r="D12" s="30"/>
      <c r="E12" s="24"/>
      <c r="F12" s="18"/>
      <c r="G12" s="9">
        <f t="shared" si="1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customHeight="1" x14ac:dyDescent="0.2">
      <c r="A13" s="28"/>
      <c r="B13" s="29"/>
      <c r="C13" s="29"/>
      <c r="D13" s="30"/>
      <c r="E13" s="24"/>
      <c r="F13" s="18"/>
      <c r="G13" s="9">
        <f t="shared" si="1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 x14ac:dyDescent="0.2">
      <c r="A14" s="28"/>
      <c r="B14" s="29"/>
      <c r="C14" s="29"/>
      <c r="D14" s="30"/>
      <c r="E14" s="24"/>
      <c r="F14" s="18"/>
      <c r="G14" s="9">
        <f t="shared" si="1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3.5" customHeight="1" x14ac:dyDescent="0.2">
      <c r="A15" s="31" t="s">
        <v>3</v>
      </c>
      <c r="B15" s="32"/>
      <c r="C15" s="32"/>
      <c r="D15" s="33"/>
      <c r="E15" s="25">
        <f>SUM(E10:E14)</f>
        <v>0</v>
      </c>
      <c r="F15" s="25">
        <f>SUM(F10:F14)</f>
        <v>0</v>
      </c>
      <c r="G15" s="9">
        <f t="shared" si="1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3.75" customHeight="1" x14ac:dyDescent="0.2">
      <c r="A16" s="34" t="s">
        <v>14</v>
      </c>
      <c r="B16" s="35"/>
      <c r="C16" s="35"/>
      <c r="D16" s="35"/>
      <c r="E16" s="35"/>
      <c r="F16" s="35"/>
      <c r="G16" s="3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 x14ac:dyDescent="0.2">
      <c r="A17" s="28" t="s">
        <v>17</v>
      </c>
      <c r="B17" s="29"/>
      <c r="C17" s="29"/>
      <c r="D17" s="30"/>
      <c r="E17" s="12"/>
      <c r="F17" s="12"/>
      <c r="G17" s="9">
        <f>E17-F17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3.5" customHeight="1" x14ac:dyDescent="0.2">
      <c r="A18" s="28"/>
      <c r="B18" s="29"/>
      <c r="C18" s="29"/>
      <c r="D18" s="30"/>
      <c r="E18" s="12"/>
      <c r="F18" s="12"/>
      <c r="G18" s="9">
        <f t="shared" ref="G18:G22" si="2">E18-F18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3.5" customHeight="1" x14ac:dyDescent="0.2">
      <c r="A19" s="28"/>
      <c r="B19" s="29"/>
      <c r="C19" s="29"/>
      <c r="D19" s="30"/>
      <c r="E19" s="12"/>
      <c r="F19" s="12"/>
      <c r="G19" s="9">
        <f t="shared" si="2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3.5" customHeight="1" x14ac:dyDescent="0.2">
      <c r="A20" s="28"/>
      <c r="B20" s="29"/>
      <c r="C20" s="29"/>
      <c r="D20" s="30"/>
      <c r="E20" s="12"/>
      <c r="F20" s="12"/>
      <c r="G20" s="9">
        <f t="shared" si="2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 x14ac:dyDescent="0.2">
      <c r="A21" s="28"/>
      <c r="B21" s="29"/>
      <c r="C21" s="29"/>
      <c r="D21" s="30"/>
      <c r="E21" s="12"/>
      <c r="F21" s="12"/>
      <c r="G21" s="9">
        <f t="shared" si="2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3.5" customHeight="1" x14ac:dyDescent="0.2">
      <c r="A22" s="31" t="s">
        <v>5</v>
      </c>
      <c r="B22" s="32"/>
      <c r="C22" s="32"/>
      <c r="D22" s="33"/>
      <c r="E22" s="6">
        <f>SUM(E17:E21)</f>
        <v>0</v>
      </c>
      <c r="F22" s="6">
        <f>SUM(F17:F21)</f>
        <v>0</v>
      </c>
      <c r="G22" s="9">
        <f t="shared" si="2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0" customHeight="1" x14ac:dyDescent="0.2">
      <c r="A23" s="34" t="s">
        <v>15</v>
      </c>
      <c r="B23" s="35"/>
      <c r="C23" s="35"/>
      <c r="D23" s="35"/>
      <c r="E23" s="35"/>
      <c r="F23" s="35"/>
      <c r="G23" s="3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7.25" customHeight="1" x14ac:dyDescent="0.2">
      <c r="A24" s="28" t="s">
        <v>18</v>
      </c>
      <c r="B24" s="29"/>
      <c r="C24" s="29"/>
      <c r="D24" s="30"/>
      <c r="E24" s="14"/>
      <c r="F24" s="17"/>
      <c r="G24" s="11">
        <f>E24-F24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3.5" customHeight="1" x14ac:dyDescent="0.2">
      <c r="A25" s="28"/>
      <c r="B25" s="29"/>
      <c r="C25" s="29"/>
      <c r="D25" s="30"/>
      <c r="E25" s="14"/>
      <c r="F25" s="17"/>
      <c r="G25" s="11">
        <f t="shared" ref="G25:G29" si="3">E25-F25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customHeight="1" x14ac:dyDescent="0.2">
      <c r="A26" s="28"/>
      <c r="B26" s="29"/>
      <c r="C26" s="29"/>
      <c r="D26" s="30"/>
      <c r="E26" s="14"/>
      <c r="F26" s="17"/>
      <c r="G26" s="11">
        <f t="shared" si="3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 customHeight="1" x14ac:dyDescent="0.2">
      <c r="A27" s="28"/>
      <c r="B27" s="29"/>
      <c r="C27" s="29"/>
      <c r="D27" s="30"/>
      <c r="E27" s="14"/>
      <c r="F27" s="17"/>
      <c r="G27" s="11">
        <f t="shared" si="3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3.5" customHeight="1" x14ac:dyDescent="0.2">
      <c r="A28" s="28"/>
      <c r="B28" s="29"/>
      <c r="C28" s="29"/>
      <c r="D28" s="30"/>
      <c r="E28" s="16"/>
      <c r="F28" s="16"/>
      <c r="G28" s="11">
        <f t="shared" si="3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3.5" customHeight="1" x14ac:dyDescent="0.2">
      <c r="A29" s="41" t="s">
        <v>6</v>
      </c>
      <c r="B29" s="42"/>
      <c r="C29" s="42"/>
      <c r="D29" s="42"/>
      <c r="E29" s="10">
        <f>SUM(E24:E28)</f>
        <v>0</v>
      </c>
      <c r="F29" s="10">
        <f>SUM(F24:F28)</f>
        <v>0</v>
      </c>
      <c r="G29" s="11">
        <f t="shared" si="3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4.5" customHeight="1" x14ac:dyDescent="0.2">
      <c r="A30" s="54" t="s">
        <v>16</v>
      </c>
      <c r="B30" s="55"/>
      <c r="C30" s="55"/>
      <c r="D30" s="55"/>
      <c r="E30" s="55"/>
      <c r="F30" s="55"/>
      <c r="G30" s="5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5" customHeight="1" x14ac:dyDescent="0.2">
      <c r="A31" s="38" t="s">
        <v>19</v>
      </c>
      <c r="B31" s="39"/>
      <c r="C31" s="39"/>
      <c r="D31" s="40"/>
      <c r="E31" s="26"/>
      <c r="F31" s="20"/>
      <c r="G31" s="13">
        <f>E31-F31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7.25" customHeight="1" x14ac:dyDescent="0.2">
      <c r="A32" s="28"/>
      <c r="B32" s="29"/>
      <c r="C32" s="29"/>
      <c r="D32" s="30"/>
      <c r="E32" s="24"/>
      <c r="F32" s="18"/>
      <c r="G32" s="13">
        <f t="shared" ref="G32:G36" si="4">E32-F32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customHeight="1" x14ac:dyDescent="0.2">
      <c r="A33" s="28"/>
      <c r="B33" s="29"/>
      <c r="C33" s="29"/>
      <c r="D33" s="30"/>
      <c r="E33" s="24"/>
      <c r="F33" s="18"/>
      <c r="G33" s="13">
        <f t="shared" si="4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customHeight="1" x14ac:dyDescent="0.2">
      <c r="A34" s="28"/>
      <c r="B34" s="29"/>
      <c r="C34" s="29"/>
      <c r="D34" s="30"/>
      <c r="E34" s="24"/>
      <c r="F34" s="18"/>
      <c r="G34" s="13">
        <f t="shared" si="4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5" customHeight="1" x14ac:dyDescent="0.2">
      <c r="A35" s="28"/>
      <c r="B35" s="29"/>
      <c r="C35" s="29"/>
      <c r="D35" s="30"/>
      <c r="E35" s="24"/>
      <c r="F35" s="18"/>
      <c r="G35" s="13">
        <f t="shared" si="4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5" customHeight="1" x14ac:dyDescent="0.2">
      <c r="A36" s="31" t="s">
        <v>7</v>
      </c>
      <c r="B36" s="32"/>
      <c r="C36" s="32"/>
      <c r="D36" s="33"/>
      <c r="E36" s="6">
        <f>SUM(E31:E35)</f>
        <v>0</v>
      </c>
      <c r="F36" s="6">
        <f>SUM(F31:F35)</f>
        <v>0</v>
      </c>
      <c r="G36" s="13">
        <f t="shared" si="4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31.5" customHeight="1" x14ac:dyDescent="0.2">
      <c r="A37" s="34" t="s">
        <v>4</v>
      </c>
      <c r="B37" s="35"/>
      <c r="C37" s="35"/>
      <c r="D37" s="35"/>
      <c r="E37" s="35"/>
      <c r="F37" s="35"/>
      <c r="G37" s="3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customHeight="1" x14ac:dyDescent="0.2">
      <c r="A38" s="28" t="s">
        <v>20</v>
      </c>
      <c r="B38" s="29"/>
      <c r="C38" s="29"/>
      <c r="D38" s="30"/>
      <c r="E38" s="12"/>
      <c r="F38" s="12"/>
      <c r="G38" s="11">
        <f>E38-F38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 x14ac:dyDescent="0.2">
      <c r="A39" s="28"/>
      <c r="B39" s="29"/>
      <c r="C39" s="29"/>
      <c r="D39" s="30"/>
      <c r="E39" s="12"/>
      <c r="F39" s="12"/>
      <c r="G39" s="11">
        <f t="shared" ref="G39:G43" si="5">E39-F39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 x14ac:dyDescent="0.2">
      <c r="A40" s="28"/>
      <c r="B40" s="29"/>
      <c r="C40" s="29"/>
      <c r="D40" s="30"/>
      <c r="E40" s="12"/>
      <c r="F40" s="12"/>
      <c r="G40" s="11">
        <f t="shared" si="5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 x14ac:dyDescent="0.2">
      <c r="A41" s="28"/>
      <c r="B41" s="29"/>
      <c r="C41" s="29"/>
      <c r="D41" s="30"/>
      <c r="E41" s="12"/>
      <c r="F41" s="12"/>
      <c r="G41" s="11">
        <f t="shared" si="5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 x14ac:dyDescent="0.2">
      <c r="A42" s="28"/>
      <c r="B42" s="29"/>
      <c r="C42" s="29"/>
      <c r="D42" s="30"/>
      <c r="E42" s="12"/>
      <c r="F42" s="12"/>
      <c r="G42" s="11">
        <f t="shared" si="5"/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 x14ac:dyDescent="0.2">
      <c r="A43" s="31" t="s">
        <v>8</v>
      </c>
      <c r="B43" s="32"/>
      <c r="C43" s="32"/>
      <c r="D43" s="33"/>
      <c r="E43" s="6">
        <f>SUM(E38:E42)</f>
        <v>0</v>
      </c>
      <c r="F43" s="6">
        <f>SUM(F38:F42)</f>
        <v>0</v>
      </c>
      <c r="G43" s="11">
        <f t="shared" si="5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21" customFormat="1" ht="15" customHeight="1" x14ac:dyDescent="0.2">
      <c r="A44" s="34" t="s">
        <v>21</v>
      </c>
      <c r="B44" s="35"/>
      <c r="C44" s="35"/>
      <c r="D44" s="35"/>
      <c r="E44" s="35"/>
      <c r="F44" s="35"/>
      <c r="G44" s="36"/>
    </row>
    <row r="45" spans="1:21" s="21" customFormat="1" ht="15" customHeight="1" x14ac:dyDescent="0.2">
      <c r="A45" s="37" t="s">
        <v>22</v>
      </c>
      <c r="B45" s="29"/>
      <c r="C45" s="29"/>
      <c r="D45" s="30"/>
      <c r="E45" s="12"/>
      <c r="F45" s="12"/>
      <c r="G45" s="11">
        <f>E45-F45</f>
        <v>0</v>
      </c>
    </row>
    <row r="46" spans="1:21" s="21" customFormat="1" ht="15" customHeight="1" x14ac:dyDescent="0.2">
      <c r="A46" s="28"/>
      <c r="B46" s="29"/>
      <c r="C46" s="29"/>
      <c r="D46" s="30"/>
      <c r="E46" s="12"/>
      <c r="F46" s="12"/>
      <c r="G46" s="11">
        <f t="shared" ref="G46:G50" si="6">E46-F46</f>
        <v>0</v>
      </c>
    </row>
    <row r="47" spans="1:21" s="21" customFormat="1" ht="15" customHeight="1" x14ac:dyDescent="0.2">
      <c r="A47" s="28"/>
      <c r="B47" s="29"/>
      <c r="C47" s="29"/>
      <c r="D47" s="30"/>
      <c r="E47" s="12"/>
      <c r="F47" s="12"/>
      <c r="G47" s="11">
        <f t="shared" si="6"/>
        <v>0</v>
      </c>
    </row>
    <row r="48" spans="1:21" s="21" customFormat="1" ht="15" customHeight="1" x14ac:dyDescent="0.2">
      <c r="A48" s="28"/>
      <c r="B48" s="29"/>
      <c r="C48" s="29"/>
      <c r="D48" s="30"/>
      <c r="E48" s="12"/>
      <c r="F48" s="12"/>
      <c r="G48" s="11">
        <f t="shared" si="6"/>
        <v>0</v>
      </c>
    </row>
    <row r="49" spans="1:21" s="21" customFormat="1" ht="15" customHeight="1" x14ac:dyDescent="0.2">
      <c r="A49" s="28"/>
      <c r="B49" s="29"/>
      <c r="C49" s="29"/>
      <c r="D49" s="30"/>
      <c r="E49" s="12"/>
      <c r="F49" s="12"/>
      <c r="G49" s="11">
        <f t="shared" si="6"/>
        <v>0</v>
      </c>
    </row>
    <row r="50" spans="1:21" s="21" customFormat="1" ht="15" customHeight="1" x14ac:dyDescent="0.2">
      <c r="A50" s="31" t="s">
        <v>1</v>
      </c>
      <c r="B50" s="32"/>
      <c r="C50" s="32"/>
      <c r="D50" s="33"/>
      <c r="E50" s="6">
        <f>SUM(E45:E49)</f>
        <v>0</v>
      </c>
      <c r="F50" s="6">
        <f>SUM(F45:F49)</f>
        <v>0</v>
      </c>
      <c r="G50" s="11">
        <f t="shared" si="6"/>
        <v>0</v>
      </c>
    </row>
    <row r="51" spans="1:21" s="21" customFormat="1" ht="15" customHeight="1" x14ac:dyDescent="0.2">
      <c r="A51" s="34" t="s">
        <v>23</v>
      </c>
      <c r="B51" s="35"/>
      <c r="C51" s="35"/>
      <c r="D51" s="35"/>
      <c r="E51" s="35"/>
      <c r="F51" s="35"/>
      <c r="G51" s="36"/>
    </row>
    <row r="52" spans="1:21" s="21" customFormat="1" ht="15" customHeight="1" x14ac:dyDescent="0.2">
      <c r="A52" s="37" t="s">
        <v>24</v>
      </c>
      <c r="B52" s="29"/>
      <c r="C52" s="29"/>
      <c r="D52" s="30"/>
      <c r="E52" s="12"/>
      <c r="F52" s="12"/>
      <c r="G52" s="11">
        <f>E52-F52</f>
        <v>0</v>
      </c>
    </row>
    <row r="53" spans="1:21" s="21" customFormat="1" ht="15" customHeight="1" x14ac:dyDescent="0.2">
      <c r="A53" s="28"/>
      <c r="B53" s="29"/>
      <c r="C53" s="29"/>
      <c r="D53" s="30"/>
      <c r="E53" s="12"/>
      <c r="F53" s="12"/>
      <c r="G53" s="11">
        <f t="shared" ref="G53:G57" si="7">E53-F53</f>
        <v>0</v>
      </c>
    </row>
    <row r="54" spans="1:21" s="21" customFormat="1" ht="15" customHeight="1" x14ac:dyDescent="0.2">
      <c r="A54" s="28"/>
      <c r="B54" s="29"/>
      <c r="C54" s="29"/>
      <c r="D54" s="30"/>
      <c r="E54" s="12"/>
      <c r="F54" s="12"/>
      <c r="G54" s="11">
        <f t="shared" si="7"/>
        <v>0</v>
      </c>
    </row>
    <row r="55" spans="1:21" s="21" customFormat="1" ht="15" customHeight="1" x14ac:dyDescent="0.2">
      <c r="A55" s="28"/>
      <c r="B55" s="29"/>
      <c r="C55" s="29"/>
      <c r="D55" s="30"/>
      <c r="E55" s="12"/>
      <c r="F55" s="12"/>
      <c r="G55" s="11">
        <f t="shared" si="7"/>
        <v>0</v>
      </c>
    </row>
    <row r="56" spans="1:21" s="21" customFormat="1" ht="15" customHeight="1" x14ac:dyDescent="0.2">
      <c r="A56" s="28"/>
      <c r="B56" s="29"/>
      <c r="C56" s="29"/>
      <c r="D56" s="30"/>
      <c r="E56" s="12"/>
      <c r="F56" s="12"/>
      <c r="G56" s="11">
        <f t="shared" si="7"/>
        <v>0</v>
      </c>
    </row>
    <row r="57" spans="1:21" s="21" customFormat="1" ht="15" customHeight="1" x14ac:dyDescent="0.2">
      <c r="A57" s="31" t="s">
        <v>1</v>
      </c>
      <c r="B57" s="32"/>
      <c r="C57" s="32"/>
      <c r="D57" s="33"/>
      <c r="E57" s="6">
        <f>SUM(E52:E56)</f>
        <v>0</v>
      </c>
      <c r="F57" s="6">
        <f>SUM(F52:F56)</f>
        <v>0</v>
      </c>
      <c r="G57" s="11">
        <f t="shared" si="7"/>
        <v>0</v>
      </c>
    </row>
    <row r="58" spans="1:21" ht="34.5" customHeight="1" x14ac:dyDescent="0.2">
      <c r="A58" s="34" t="s">
        <v>25</v>
      </c>
      <c r="B58" s="35"/>
      <c r="C58" s="35"/>
      <c r="D58" s="35"/>
      <c r="E58" s="35"/>
      <c r="F58" s="35"/>
      <c r="G58" s="3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 x14ac:dyDescent="0.2">
      <c r="A59" s="37" t="s">
        <v>26</v>
      </c>
      <c r="B59" s="29"/>
      <c r="C59" s="29"/>
      <c r="D59" s="30"/>
      <c r="E59" s="12"/>
      <c r="F59" s="12"/>
      <c r="G59" s="11">
        <f>E59-F59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 x14ac:dyDescent="0.2">
      <c r="A60" s="28"/>
      <c r="B60" s="29"/>
      <c r="C60" s="29"/>
      <c r="D60" s="30"/>
      <c r="E60" s="12"/>
      <c r="F60" s="12"/>
      <c r="G60" s="11">
        <f t="shared" ref="G60:G64" si="8">E60-F60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 x14ac:dyDescent="0.2">
      <c r="A61" s="28"/>
      <c r="B61" s="29"/>
      <c r="C61" s="29"/>
      <c r="D61" s="30"/>
      <c r="E61" s="12"/>
      <c r="F61" s="12"/>
      <c r="G61" s="11">
        <f t="shared" si="8"/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 x14ac:dyDescent="0.2">
      <c r="A62" s="28"/>
      <c r="B62" s="29"/>
      <c r="C62" s="29"/>
      <c r="D62" s="30"/>
      <c r="E62" s="12"/>
      <c r="F62" s="12"/>
      <c r="G62" s="11">
        <f t="shared" si="8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 x14ac:dyDescent="0.2">
      <c r="A63" s="28"/>
      <c r="B63" s="29"/>
      <c r="C63" s="29"/>
      <c r="D63" s="30"/>
      <c r="E63" s="12"/>
      <c r="F63" s="12"/>
      <c r="G63" s="11">
        <f t="shared" si="8"/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 x14ac:dyDescent="0.2">
      <c r="A64" s="31" t="s">
        <v>1</v>
      </c>
      <c r="B64" s="32"/>
      <c r="C64" s="32"/>
      <c r="D64" s="33"/>
      <c r="E64" s="6">
        <f>SUM(E59:E63)</f>
        <v>0</v>
      </c>
      <c r="F64" s="6">
        <f>SUM(F59:F63)</f>
        <v>0</v>
      </c>
      <c r="G64" s="11">
        <f t="shared" si="8"/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 x14ac:dyDescent="0.2">
      <c r="A65" s="34" t="s">
        <v>27</v>
      </c>
      <c r="B65" s="35"/>
      <c r="C65" s="35"/>
      <c r="D65" s="35"/>
      <c r="E65" s="35"/>
      <c r="F65" s="35"/>
      <c r="G65" s="3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 x14ac:dyDescent="0.2">
      <c r="A66" s="28"/>
      <c r="B66" s="29"/>
      <c r="C66" s="29"/>
      <c r="D66" s="30"/>
      <c r="E66" s="12"/>
      <c r="F66" s="12"/>
      <c r="G66" s="11">
        <f>E66-F66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x14ac:dyDescent="0.2">
      <c r="A67" s="28"/>
      <c r="B67" s="29"/>
      <c r="C67" s="29"/>
      <c r="D67" s="30"/>
      <c r="E67" s="12"/>
      <c r="F67" s="12"/>
      <c r="G67" s="11">
        <f t="shared" ref="G67:G71" si="9">E67-F67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x14ac:dyDescent="0.2">
      <c r="A68" s="28"/>
      <c r="B68" s="29"/>
      <c r="C68" s="29"/>
      <c r="D68" s="30"/>
      <c r="E68" s="12"/>
      <c r="F68" s="12"/>
      <c r="G68" s="11">
        <f t="shared" si="9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 x14ac:dyDescent="0.2">
      <c r="A69" s="28"/>
      <c r="B69" s="29"/>
      <c r="C69" s="29"/>
      <c r="D69" s="30"/>
      <c r="E69" s="12"/>
      <c r="F69" s="12"/>
      <c r="G69" s="11">
        <f t="shared" si="9"/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 x14ac:dyDescent="0.2">
      <c r="A70" s="28"/>
      <c r="B70" s="29"/>
      <c r="C70" s="29"/>
      <c r="D70" s="30"/>
      <c r="E70" s="12"/>
      <c r="F70" s="12"/>
      <c r="G70" s="11">
        <f t="shared" si="9"/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 x14ac:dyDescent="0.2">
      <c r="A71" s="31" t="s">
        <v>1</v>
      </c>
      <c r="B71" s="32"/>
      <c r="C71" s="32"/>
      <c r="D71" s="33"/>
      <c r="E71" s="6">
        <f>SUM(E66:E70)</f>
        <v>0</v>
      </c>
      <c r="F71" s="6">
        <f>SUM(F66:F70)</f>
        <v>0</v>
      </c>
      <c r="G71" s="11">
        <f t="shared" si="9"/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 x14ac:dyDescent="0.2">
      <c r="A72" s="43"/>
      <c r="B72" s="44"/>
      <c r="C72" s="44"/>
      <c r="D72" s="44"/>
      <c r="E72" s="3"/>
      <c r="F72" s="19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 x14ac:dyDescent="0.2">
      <c r="A73" s="45" t="s">
        <v>28</v>
      </c>
      <c r="B73" s="46"/>
      <c r="C73" s="46"/>
      <c r="D73" s="47"/>
      <c r="E73" s="7">
        <f>E8+E15+E22+E29+E36+E43+E50+E57+E64+E71</f>
        <v>0</v>
      </c>
      <c r="F73" s="7">
        <f>F8+F15+F22+F29+F36+F43+F50+F57+F64+F71</f>
        <v>0</v>
      </c>
      <c r="G73" s="7">
        <f>G8+G15+G22+G29+G36+G43+G50+G57+G64+G71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 x14ac:dyDescent="0.2"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 x14ac:dyDescent="0.2"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 x14ac:dyDescent="0.2"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 x14ac:dyDescent="0.2"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 x14ac:dyDescent="0.2"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 x14ac:dyDescent="0.2"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 x14ac:dyDescent="0.2"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7:21" ht="12.75" customHeight="1" x14ac:dyDescent="0.2"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7:21" ht="12.75" customHeight="1" x14ac:dyDescent="0.2"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7:21" ht="12.75" customHeight="1" x14ac:dyDescent="0.2"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7:21" ht="12.75" customHeight="1" x14ac:dyDescent="0.2"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7:21" ht="12.75" customHeight="1" x14ac:dyDescent="0.2"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7:21" ht="12.75" customHeight="1" x14ac:dyDescent="0.2"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7:21" ht="12.75" customHeight="1" x14ac:dyDescent="0.2"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7:21" ht="12.75" customHeight="1" x14ac:dyDescent="0.2"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7:21" ht="12.75" customHeight="1" x14ac:dyDescent="0.2"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7:21" ht="12.75" customHeight="1" x14ac:dyDescent="0.2"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7:21" ht="12.75" customHeight="1" x14ac:dyDescent="0.2"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7:21" ht="12.75" customHeight="1" x14ac:dyDescent="0.2"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7:21" ht="12.75" customHeight="1" x14ac:dyDescent="0.2"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7:21" ht="12.75" customHeight="1" x14ac:dyDescent="0.2"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7:21" ht="12.75" customHeight="1" x14ac:dyDescent="0.2"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7:21" ht="12.75" customHeight="1" x14ac:dyDescent="0.2"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7:21" ht="12.75" customHeight="1" x14ac:dyDescent="0.2"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7:21" ht="12.75" customHeight="1" x14ac:dyDescent="0.2"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7:21" ht="12.75" customHeight="1" x14ac:dyDescent="0.2"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7:21" ht="12.75" customHeight="1" x14ac:dyDescent="0.2"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7:21" ht="12.75" customHeight="1" x14ac:dyDescent="0.2"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7:21" ht="12.75" customHeight="1" x14ac:dyDescent="0.2"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7:21" ht="12.75" customHeight="1" x14ac:dyDescent="0.2"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7:21" ht="12.75" customHeight="1" x14ac:dyDescent="0.2"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7:21" ht="12.75" customHeight="1" x14ac:dyDescent="0.2"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7:21" ht="12.75" customHeight="1" x14ac:dyDescent="0.2"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7:21" ht="12.75" customHeight="1" x14ac:dyDescent="0.2"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7:21" ht="12.75" customHeight="1" x14ac:dyDescent="0.2"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7:21" ht="12.75" customHeight="1" x14ac:dyDescent="0.2"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7:21" ht="12.75" customHeight="1" x14ac:dyDescent="0.2"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7:21" ht="12.75" customHeight="1" x14ac:dyDescent="0.2"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7:21" ht="12.75" customHeight="1" x14ac:dyDescent="0.2"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7:21" ht="12.75" customHeight="1" x14ac:dyDescent="0.2"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7:21" ht="12.75" customHeight="1" x14ac:dyDescent="0.2"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7:21" ht="12.75" customHeight="1" x14ac:dyDescent="0.2"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7:21" ht="12.75" customHeight="1" x14ac:dyDescent="0.2"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7:21" ht="12.75" customHeight="1" x14ac:dyDescent="0.2"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7:21" ht="12.75" customHeight="1" x14ac:dyDescent="0.2"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7:21" ht="12.75" customHeight="1" x14ac:dyDescent="0.2"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7:21" ht="12.75" customHeight="1" x14ac:dyDescent="0.2"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7:21" ht="12.75" customHeight="1" x14ac:dyDescent="0.2"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7:21" ht="12.75" customHeight="1" x14ac:dyDescent="0.2"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7:21" ht="12.75" customHeight="1" x14ac:dyDescent="0.2"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7:21" ht="12.75" customHeight="1" x14ac:dyDescent="0.2"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7:21" ht="12.75" customHeight="1" x14ac:dyDescent="0.2"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7:21" ht="12.75" customHeight="1" x14ac:dyDescent="0.2"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7:21" ht="12.75" customHeight="1" x14ac:dyDescent="0.2"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7:21" ht="12.75" customHeight="1" x14ac:dyDescent="0.2"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7:21" ht="12.75" customHeight="1" x14ac:dyDescent="0.2"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7:21" ht="12.75" customHeight="1" x14ac:dyDescent="0.2"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7:21" ht="12.75" customHeight="1" x14ac:dyDescent="0.2"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7:21" ht="12.75" customHeight="1" x14ac:dyDescent="0.2"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7:21" ht="12.75" customHeight="1" x14ac:dyDescent="0.2"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7:21" ht="12.75" customHeight="1" x14ac:dyDescent="0.2"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7:21" ht="12.75" customHeight="1" x14ac:dyDescent="0.2"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7:21" ht="12.75" customHeight="1" x14ac:dyDescent="0.2"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7:21" ht="12.75" customHeight="1" x14ac:dyDescent="0.2"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7:21" ht="12.75" customHeight="1" x14ac:dyDescent="0.2"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7:21" ht="12.75" customHeight="1" x14ac:dyDescent="0.2"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7:21" ht="12.75" customHeight="1" x14ac:dyDescent="0.2"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7:21" ht="12.75" customHeight="1" x14ac:dyDescent="0.2"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7:21" ht="12.75" customHeight="1" x14ac:dyDescent="0.2"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7:21" ht="12.75" customHeight="1" x14ac:dyDescent="0.2"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7:21" ht="12.75" customHeight="1" x14ac:dyDescent="0.2"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7:21" ht="12.75" customHeight="1" x14ac:dyDescent="0.2"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7:21" ht="12.75" customHeight="1" x14ac:dyDescent="0.2"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7:21" ht="12.75" customHeight="1" x14ac:dyDescent="0.2"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7:21" ht="12.75" customHeight="1" x14ac:dyDescent="0.2"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7:21" ht="12.75" customHeight="1" x14ac:dyDescent="0.2"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7:21" ht="12.75" customHeight="1" x14ac:dyDescent="0.2"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7:21" ht="12.75" customHeight="1" x14ac:dyDescent="0.2"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7:21" ht="12.75" customHeight="1" x14ac:dyDescent="0.2"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7:21" ht="12.75" customHeight="1" x14ac:dyDescent="0.2"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7:21" ht="12.75" customHeight="1" x14ac:dyDescent="0.2"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7:21" ht="12.75" customHeight="1" x14ac:dyDescent="0.2"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7:21" ht="12.75" customHeight="1" x14ac:dyDescent="0.2"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7:21" ht="12.75" customHeight="1" x14ac:dyDescent="0.2"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7:21" ht="12.75" customHeight="1" x14ac:dyDescent="0.2"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7:21" ht="12.75" customHeight="1" x14ac:dyDescent="0.2"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7:21" ht="12.75" customHeight="1" x14ac:dyDescent="0.2"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7:21" ht="12.75" customHeight="1" x14ac:dyDescent="0.2"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7:21" ht="12.75" customHeight="1" x14ac:dyDescent="0.2"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7:21" ht="12.75" customHeight="1" x14ac:dyDescent="0.2"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7:21" ht="12.75" customHeight="1" x14ac:dyDescent="0.2"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7:21" ht="12.75" customHeight="1" x14ac:dyDescent="0.2"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7:21" ht="12.75" customHeight="1" x14ac:dyDescent="0.2"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7:21" ht="12.75" customHeight="1" x14ac:dyDescent="0.2"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7:21" ht="12.75" customHeight="1" x14ac:dyDescent="0.2"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7:21" ht="12.75" customHeight="1" x14ac:dyDescent="0.2"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7:21" ht="12.75" customHeight="1" x14ac:dyDescent="0.2"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7:21" ht="12.75" customHeight="1" x14ac:dyDescent="0.2"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7:21" ht="12.75" customHeight="1" x14ac:dyDescent="0.2"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7:21" ht="12.75" customHeight="1" x14ac:dyDescent="0.2"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7:21" ht="12.75" customHeight="1" x14ac:dyDescent="0.2"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7:21" ht="12.75" customHeight="1" x14ac:dyDescent="0.2"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7:21" ht="12.75" customHeight="1" x14ac:dyDescent="0.2"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7:21" ht="12.75" customHeight="1" x14ac:dyDescent="0.2"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7:21" ht="12.75" customHeight="1" x14ac:dyDescent="0.2"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7:21" ht="12.75" customHeight="1" x14ac:dyDescent="0.2"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7:21" ht="12.75" customHeight="1" x14ac:dyDescent="0.2"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7:21" ht="12.75" customHeight="1" x14ac:dyDescent="0.2"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7:21" ht="12.75" customHeight="1" x14ac:dyDescent="0.2"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7:21" ht="12.75" customHeight="1" x14ac:dyDescent="0.2"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7:21" ht="12.75" customHeight="1" x14ac:dyDescent="0.2"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7:21" ht="12.75" customHeight="1" x14ac:dyDescent="0.2"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7:21" ht="12.75" customHeight="1" x14ac:dyDescent="0.2"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7:21" ht="12.75" customHeight="1" x14ac:dyDescent="0.2"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7:21" ht="12.75" customHeight="1" x14ac:dyDescent="0.2"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7:21" ht="12.75" customHeight="1" x14ac:dyDescent="0.2"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7:21" ht="12.75" customHeight="1" x14ac:dyDescent="0.2"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7:21" ht="12.75" customHeight="1" x14ac:dyDescent="0.2"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7:21" ht="12.75" customHeight="1" x14ac:dyDescent="0.2"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7:21" ht="12.75" customHeight="1" x14ac:dyDescent="0.2"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7:21" ht="12.75" customHeight="1" x14ac:dyDescent="0.2"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7:21" ht="12.75" customHeight="1" x14ac:dyDescent="0.2"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7:21" ht="12.75" customHeight="1" x14ac:dyDescent="0.2"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7:21" ht="12.75" customHeight="1" x14ac:dyDescent="0.2"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7:21" ht="12.75" customHeight="1" x14ac:dyDescent="0.2"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7:21" ht="12.75" customHeight="1" x14ac:dyDescent="0.2"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7:21" ht="12.75" customHeight="1" x14ac:dyDescent="0.2"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7:21" ht="12.75" customHeight="1" x14ac:dyDescent="0.2"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7:21" ht="12.75" customHeight="1" x14ac:dyDescent="0.2"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7:21" ht="12.75" customHeight="1" x14ac:dyDescent="0.2"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7:21" ht="12.75" customHeight="1" x14ac:dyDescent="0.2"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7:21" ht="12.75" customHeight="1" x14ac:dyDescent="0.2"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7:21" ht="12.75" customHeight="1" x14ac:dyDescent="0.2"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7:21" ht="12.75" customHeight="1" x14ac:dyDescent="0.2"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7:21" ht="12.75" customHeight="1" x14ac:dyDescent="0.2"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7:21" ht="12.75" customHeight="1" x14ac:dyDescent="0.2"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7:21" ht="12.75" customHeight="1" x14ac:dyDescent="0.2"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7:21" ht="12.75" customHeight="1" x14ac:dyDescent="0.2"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7:21" ht="12.75" customHeight="1" x14ac:dyDescent="0.2"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7:21" ht="12.75" customHeight="1" x14ac:dyDescent="0.2"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7:21" ht="12.75" customHeight="1" x14ac:dyDescent="0.2"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7:21" ht="12.75" customHeight="1" x14ac:dyDescent="0.2"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7:21" ht="12.75" customHeight="1" x14ac:dyDescent="0.2"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7:21" ht="12.75" customHeight="1" x14ac:dyDescent="0.2"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7:21" ht="12.75" customHeight="1" x14ac:dyDescent="0.2"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7:21" ht="12.75" customHeight="1" x14ac:dyDescent="0.2"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7:21" ht="12.75" customHeight="1" x14ac:dyDescent="0.2"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7:21" ht="12.75" customHeight="1" x14ac:dyDescent="0.2"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7:21" ht="12.75" customHeight="1" x14ac:dyDescent="0.2"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7:21" ht="12.75" customHeight="1" x14ac:dyDescent="0.2"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7:21" ht="12.75" customHeight="1" x14ac:dyDescent="0.2"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7:21" ht="12.75" customHeight="1" x14ac:dyDescent="0.2"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7:21" ht="12.75" customHeight="1" x14ac:dyDescent="0.2"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7:21" ht="12.75" customHeight="1" x14ac:dyDescent="0.2"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7:21" ht="12.75" customHeight="1" x14ac:dyDescent="0.2"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7:21" ht="12.75" customHeight="1" x14ac:dyDescent="0.2"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7:21" ht="12.75" customHeight="1" x14ac:dyDescent="0.2"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7:21" ht="12.75" customHeight="1" x14ac:dyDescent="0.2"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7:21" ht="12.75" customHeight="1" x14ac:dyDescent="0.2"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7:21" ht="12.75" customHeight="1" x14ac:dyDescent="0.2"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7:21" ht="12.75" customHeight="1" x14ac:dyDescent="0.2"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7:21" ht="12.75" customHeight="1" x14ac:dyDescent="0.2"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7:21" ht="12.75" customHeight="1" x14ac:dyDescent="0.2"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7:21" ht="12.75" customHeight="1" x14ac:dyDescent="0.2"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7:21" ht="12.75" customHeight="1" x14ac:dyDescent="0.2"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7:21" ht="12.75" customHeight="1" x14ac:dyDescent="0.2"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7:21" ht="12.75" customHeight="1" x14ac:dyDescent="0.2"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7:21" ht="12.75" customHeight="1" x14ac:dyDescent="0.2"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7:21" ht="12.75" customHeight="1" x14ac:dyDescent="0.2"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7:21" ht="12.75" customHeight="1" x14ac:dyDescent="0.2"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7:21" ht="12.75" customHeight="1" x14ac:dyDescent="0.2"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7:21" ht="12.75" customHeight="1" x14ac:dyDescent="0.2"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7:21" ht="12.75" customHeight="1" x14ac:dyDescent="0.2"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7:21" ht="12.75" customHeight="1" x14ac:dyDescent="0.2"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7:21" ht="12.75" customHeight="1" x14ac:dyDescent="0.2"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7:21" ht="12.75" customHeight="1" x14ac:dyDescent="0.2"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7:21" ht="12.75" customHeight="1" x14ac:dyDescent="0.2"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7:21" ht="12.75" customHeight="1" x14ac:dyDescent="0.2"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7:21" ht="12.75" customHeight="1" x14ac:dyDescent="0.2"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7:21" ht="12.75" customHeight="1" x14ac:dyDescent="0.2"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7:21" ht="12.75" customHeight="1" x14ac:dyDescent="0.2"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7:21" ht="12.75" customHeight="1" x14ac:dyDescent="0.2">
      <c r="G255" s="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7:21" ht="12.75" customHeight="1" x14ac:dyDescent="0.2">
      <c r="G256" s="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7:21" ht="12.75" customHeight="1" x14ac:dyDescent="0.2">
      <c r="G257" s="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7:21" ht="12.75" customHeight="1" x14ac:dyDescent="0.2">
      <c r="G258" s="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7:21" ht="12.75" customHeight="1" x14ac:dyDescent="0.2">
      <c r="G259" s="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7:21" ht="12.75" customHeight="1" x14ac:dyDescent="0.2">
      <c r="G260" s="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7:21" ht="12.75" customHeight="1" x14ac:dyDescent="0.2">
      <c r="G261" s="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7:21" ht="12.75" customHeight="1" x14ac:dyDescent="0.2"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7:21" ht="12.75" customHeight="1" x14ac:dyDescent="0.2">
      <c r="G263" s="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7:21" ht="12.75" customHeight="1" x14ac:dyDescent="0.2">
      <c r="G264" s="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7:21" ht="12.75" customHeight="1" x14ac:dyDescent="0.2">
      <c r="G265" s="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7:21" ht="12.75" customHeight="1" x14ac:dyDescent="0.2">
      <c r="G266" s="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7:21" ht="12.75" customHeight="1" x14ac:dyDescent="0.2">
      <c r="G267" s="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7:21" ht="12.75" customHeight="1" x14ac:dyDescent="0.2">
      <c r="G268" s="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7:21" ht="12.75" customHeight="1" x14ac:dyDescent="0.2">
      <c r="G269" s="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7:21" ht="12.75" customHeight="1" x14ac:dyDescent="0.2">
      <c r="G270" s="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7:21" ht="12.75" customHeight="1" x14ac:dyDescent="0.2">
      <c r="G271" s="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7:21" ht="12.75" customHeight="1" x14ac:dyDescent="0.2">
      <c r="G272" s="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7:21" ht="12.75" customHeight="1" x14ac:dyDescent="0.2">
      <c r="G273" s="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7:21" ht="12.75" customHeight="1" x14ac:dyDescent="0.2">
      <c r="G274" s="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7:21" ht="12.75" customHeight="1" x14ac:dyDescent="0.2"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7:21" ht="12.75" customHeight="1" x14ac:dyDescent="0.2"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7:21" ht="12.75" customHeight="1" x14ac:dyDescent="0.2"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7:21" ht="12.75" customHeight="1" x14ac:dyDescent="0.2"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7:21" ht="12.75" customHeight="1" x14ac:dyDescent="0.2"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7:21" ht="12.75" customHeight="1" x14ac:dyDescent="0.2"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7:21" ht="12.75" customHeight="1" x14ac:dyDescent="0.2"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7:21" ht="12.75" customHeight="1" x14ac:dyDescent="0.2"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7:21" ht="12.75" customHeight="1" x14ac:dyDescent="0.2"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7:21" ht="12.75" customHeight="1" x14ac:dyDescent="0.2"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7:21" ht="12.75" customHeight="1" x14ac:dyDescent="0.2"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7:21" ht="12.75" customHeight="1" x14ac:dyDescent="0.2"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7:21" ht="12.75" customHeight="1" x14ac:dyDescent="0.2"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7:21" ht="12.75" customHeight="1" x14ac:dyDescent="0.2"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7:21" ht="12.75" customHeight="1" x14ac:dyDescent="0.2"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7:21" ht="12.75" customHeight="1" x14ac:dyDescent="0.2"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7:21" ht="12.75" customHeight="1" x14ac:dyDescent="0.2"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7:21" ht="12.75" customHeight="1" x14ac:dyDescent="0.2"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7:21" ht="12.75" customHeight="1" x14ac:dyDescent="0.2"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7:21" ht="12.75" customHeight="1" x14ac:dyDescent="0.2"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7:21" ht="12.75" customHeight="1" x14ac:dyDescent="0.2"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7:21" ht="12.75" customHeight="1" x14ac:dyDescent="0.2"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7:21" ht="12.75" customHeight="1" x14ac:dyDescent="0.2"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7:21" ht="12.75" customHeight="1" x14ac:dyDescent="0.2"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7:21" ht="12.75" customHeight="1" x14ac:dyDescent="0.2"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7:21" ht="12.75" customHeight="1" x14ac:dyDescent="0.2"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7:21" ht="12.75" customHeight="1" x14ac:dyDescent="0.2"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7:21" ht="12.75" customHeight="1" x14ac:dyDescent="0.2"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7:21" ht="12.75" customHeight="1" x14ac:dyDescent="0.2"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7:21" ht="12.75" customHeight="1" x14ac:dyDescent="0.2"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7:21" ht="12.75" customHeight="1" x14ac:dyDescent="0.2"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7:21" ht="12.75" customHeight="1" x14ac:dyDescent="0.2"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7:21" ht="12.75" customHeight="1" x14ac:dyDescent="0.2"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7:21" ht="12.75" customHeight="1" x14ac:dyDescent="0.2"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7:21" ht="12.75" customHeight="1" x14ac:dyDescent="0.2"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7:21" ht="12.75" customHeight="1" x14ac:dyDescent="0.2"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7:21" ht="12.75" customHeight="1" x14ac:dyDescent="0.2"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7:21" ht="12.75" customHeight="1" x14ac:dyDescent="0.2"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7:21" ht="12.75" customHeight="1" x14ac:dyDescent="0.2"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7:21" ht="12.75" customHeight="1" x14ac:dyDescent="0.2"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7:21" ht="12.75" customHeight="1" x14ac:dyDescent="0.2"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7:21" ht="12.75" customHeight="1" x14ac:dyDescent="0.2"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7:21" ht="12.75" customHeight="1" x14ac:dyDescent="0.2"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7:21" ht="12.75" customHeight="1" x14ac:dyDescent="0.2"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7:21" ht="12.75" customHeight="1" x14ac:dyDescent="0.2"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7:21" ht="12.75" customHeight="1" x14ac:dyDescent="0.2"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7:21" ht="12.75" customHeight="1" x14ac:dyDescent="0.2"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7:21" ht="12.75" customHeight="1" x14ac:dyDescent="0.2"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7:21" ht="12.75" customHeight="1" x14ac:dyDescent="0.2"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7:21" ht="12.75" customHeight="1" x14ac:dyDescent="0.2"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7:21" ht="12.75" customHeight="1" x14ac:dyDescent="0.2"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7:21" ht="12.75" customHeight="1" x14ac:dyDescent="0.2"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7:21" ht="12.75" customHeight="1" x14ac:dyDescent="0.2"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7:21" ht="12.75" customHeight="1" x14ac:dyDescent="0.2"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7:21" ht="12.75" customHeight="1" x14ac:dyDescent="0.2"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7:21" ht="12.75" customHeight="1" x14ac:dyDescent="0.2"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7:21" ht="12.75" customHeight="1" x14ac:dyDescent="0.2"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7:21" ht="12.75" customHeight="1" x14ac:dyDescent="0.2"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7:21" ht="12.75" customHeight="1" x14ac:dyDescent="0.2"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7:21" ht="12.75" customHeight="1" x14ac:dyDescent="0.2"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7:21" ht="12.75" customHeight="1" x14ac:dyDescent="0.2"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7:21" ht="12.75" customHeight="1" x14ac:dyDescent="0.2"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7:21" ht="12.75" customHeight="1" x14ac:dyDescent="0.2"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7:21" ht="12.75" customHeight="1" x14ac:dyDescent="0.2"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7:21" ht="12.75" customHeight="1" x14ac:dyDescent="0.2"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7:21" ht="12.75" customHeight="1" x14ac:dyDescent="0.2"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7:21" ht="12.75" customHeight="1" x14ac:dyDescent="0.2"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7:21" ht="12.75" customHeight="1" x14ac:dyDescent="0.2"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7:21" ht="12.75" customHeight="1" x14ac:dyDescent="0.2"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7:21" ht="12.75" customHeight="1" x14ac:dyDescent="0.2"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7:21" ht="12.75" customHeight="1" x14ac:dyDescent="0.2"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7:21" ht="12.75" customHeight="1" x14ac:dyDescent="0.2"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7:21" ht="12.75" customHeight="1" x14ac:dyDescent="0.2"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7:21" ht="12.75" customHeight="1" x14ac:dyDescent="0.2"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7:21" ht="12.75" customHeight="1" x14ac:dyDescent="0.2"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7:21" ht="12.75" customHeight="1" x14ac:dyDescent="0.2"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7:21" ht="12.75" customHeight="1" x14ac:dyDescent="0.2"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7:21" ht="12.75" customHeight="1" x14ac:dyDescent="0.2"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7:21" ht="12.75" customHeight="1" x14ac:dyDescent="0.2"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7:21" ht="12.75" customHeight="1" x14ac:dyDescent="0.2"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7:21" ht="12.75" customHeight="1" x14ac:dyDescent="0.2"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7:21" ht="12.75" customHeight="1" x14ac:dyDescent="0.2"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7:21" ht="12.75" customHeight="1" x14ac:dyDescent="0.2"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7:21" ht="12.75" customHeight="1" x14ac:dyDescent="0.2"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7:21" ht="12.75" customHeight="1" x14ac:dyDescent="0.2"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7:21" ht="12.75" customHeight="1" x14ac:dyDescent="0.2"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7:21" ht="12.75" customHeight="1" x14ac:dyDescent="0.2"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7:21" ht="12.75" customHeight="1" x14ac:dyDescent="0.2"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7:21" ht="12.75" customHeight="1" x14ac:dyDescent="0.2"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7:21" ht="12.75" customHeight="1" x14ac:dyDescent="0.2"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7:21" ht="12.75" customHeight="1" x14ac:dyDescent="0.2"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7:21" ht="12.75" customHeight="1" x14ac:dyDescent="0.2"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7:21" ht="12.75" customHeight="1" x14ac:dyDescent="0.2"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7:21" ht="12.75" customHeight="1" x14ac:dyDescent="0.2"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7:21" ht="12.75" customHeight="1" x14ac:dyDescent="0.2"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7:21" ht="12.75" customHeight="1" x14ac:dyDescent="0.2"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7:21" ht="12.75" customHeight="1" x14ac:dyDescent="0.2"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7:21" ht="12.75" customHeight="1" x14ac:dyDescent="0.2"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7:21" ht="12.75" customHeight="1" x14ac:dyDescent="0.2"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7:21" ht="12.75" customHeight="1" x14ac:dyDescent="0.2"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7:21" ht="12.75" customHeight="1" x14ac:dyDescent="0.2"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7:21" ht="12.75" customHeight="1" x14ac:dyDescent="0.2"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7:21" ht="12.75" customHeight="1" x14ac:dyDescent="0.2"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7:21" ht="12.75" customHeight="1" x14ac:dyDescent="0.2"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7:21" ht="12.75" customHeight="1" x14ac:dyDescent="0.2"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7:21" ht="12.75" customHeight="1" x14ac:dyDescent="0.2"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7:21" ht="12.75" customHeight="1" x14ac:dyDescent="0.2"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7:21" ht="12.75" customHeight="1" x14ac:dyDescent="0.2"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7:21" ht="12.75" customHeight="1" x14ac:dyDescent="0.2"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7:21" ht="12.75" customHeight="1" x14ac:dyDescent="0.2"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7:21" ht="12.75" customHeight="1" x14ac:dyDescent="0.2"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7:21" ht="12.75" customHeight="1" x14ac:dyDescent="0.2"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7:21" ht="12.75" customHeight="1" x14ac:dyDescent="0.2"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7:21" ht="12.75" customHeight="1" x14ac:dyDescent="0.2"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7:21" ht="12.75" customHeight="1" x14ac:dyDescent="0.2"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7:21" ht="12.75" customHeight="1" x14ac:dyDescent="0.2"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7:21" ht="12.75" customHeight="1" x14ac:dyDescent="0.2"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7:21" ht="12.75" customHeight="1" x14ac:dyDescent="0.2"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7:21" ht="12.75" customHeight="1" x14ac:dyDescent="0.2"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7:21" ht="12.75" customHeight="1" x14ac:dyDescent="0.2"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7:21" ht="12.75" customHeight="1" x14ac:dyDescent="0.2"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7:21" ht="12.75" customHeight="1" x14ac:dyDescent="0.2"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7:21" ht="12.75" customHeight="1" x14ac:dyDescent="0.2"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7:21" ht="12.75" customHeight="1" x14ac:dyDescent="0.2"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7:21" ht="12.75" customHeight="1" x14ac:dyDescent="0.2"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7:21" ht="12.75" customHeight="1" x14ac:dyDescent="0.2"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7:21" ht="12.75" customHeight="1" x14ac:dyDescent="0.2"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7:21" ht="12.75" customHeight="1" x14ac:dyDescent="0.2"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7:21" ht="12.75" customHeight="1" x14ac:dyDescent="0.2"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7:21" ht="12.75" customHeight="1" x14ac:dyDescent="0.2"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7:21" ht="12.75" customHeight="1" x14ac:dyDescent="0.2"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7:21" ht="12.75" customHeight="1" x14ac:dyDescent="0.2"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7:21" ht="12.75" customHeight="1" x14ac:dyDescent="0.2"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7:21" ht="12.75" customHeight="1" x14ac:dyDescent="0.2"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7:21" ht="12.75" customHeight="1" x14ac:dyDescent="0.2"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7:21" ht="12.75" customHeight="1" x14ac:dyDescent="0.2"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7:21" ht="12.75" customHeight="1" x14ac:dyDescent="0.2"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7:21" ht="12.75" customHeight="1" x14ac:dyDescent="0.2"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7:21" ht="12.75" customHeight="1" x14ac:dyDescent="0.2"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7:21" ht="12.75" customHeight="1" x14ac:dyDescent="0.2"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7:21" ht="12.75" customHeight="1" x14ac:dyDescent="0.2"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7:21" ht="12.75" customHeight="1" x14ac:dyDescent="0.2"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7:21" ht="12.75" customHeight="1" x14ac:dyDescent="0.2"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7:21" ht="12.75" customHeight="1" x14ac:dyDescent="0.2"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7:21" ht="12.75" customHeight="1" x14ac:dyDescent="0.2"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7:21" ht="12.75" customHeight="1" x14ac:dyDescent="0.2"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7:21" ht="12.75" customHeight="1" x14ac:dyDescent="0.2"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7:21" ht="12.75" customHeight="1" x14ac:dyDescent="0.2"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7:21" ht="12.75" customHeight="1" x14ac:dyDescent="0.2"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7:21" ht="12.75" customHeight="1" x14ac:dyDescent="0.2"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7:21" ht="12.75" customHeight="1" x14ac:dyDescent="0.2"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7:21" ht="12.75" customHeight="1" x14ac:dyDescent="0.2"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7:21" ht="12.75" customHeight="1" x14ac:dyDescent="0.2"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7:21" ht="12.75" customHeight="1" x14ac:dyDescent="0.2"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7:21" ht="12.75" customHeight="1" x14ac:dyDescent="0.2"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7:21" ht="12.75" customHeight="1" x14ac:dyDescent="0.2"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7:21" ht="12.75" customHeight="1" x14ac:dyDescent="0.2"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7:21" ht="12.75" customHeight="1" x14ac:dyDescent="0.2"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7:21" ht="12.75" customHeight="1" x14ac:dyDescent="0.2"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7:21" ht="12.75" customHeight="1" x14ac:dyDescent="0.2"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7:21" ht="12.75" customHeight="1" x14ac:dyDescent="0.2"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7:21" ht="12.75" customHeight="1" x14ac:dyDescent="0.2"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7:21" ht="12.75" customHeight="1" x14ac:dyDescent="0.2"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7:21" ht="12.75" customHeight="1" x14ac:dyDescent="0.2"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7:21" ht="12.75" customHeight="1" x14ac:dyDescent="0.2"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7:21" ht="12.75" customHeight="1" x14ac:dyDescent="0.2"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7:21" ht="12.75" customHeight="1" x14ac:dyDescent="0.2"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7:21" ht="12.75" customHeight="1" x14ac:dyDescent="0.2"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7:21" ht="12.75" customHeight="1" x14ac:dyDescent="0.2"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7:21" ht="12.75" customHeight="1" x14ac:dyDescent="0.2"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7:21" ht="12.75" customHeight="1" x14ac:dyDescent="0.2"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7:21" ht="12.75" customHeight="1" x14ac:dyDescent="0.2"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7:21" ht="12.75" customHeight="1" x14ac:dyDescent="0.2"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7:21" ht="12.75" customHeight="1" x14ac:dyDescent="0.2"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7:21" ht="12.75" customHeight="1" x14ac:dyDescent="0.2"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7:21" ht="12.75" customHeight="1" x14ac:dyDescent="0.2"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7:21" ht="12.75" customHeight="1" x14ac:dyDescent="0.2"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7:21" ht="12.75" customHeight="1" x14ac:dyDescent="0.2"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7:21" ht="12.75" customHeight="1" x14ac:dyDescent="0.2"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7:21" ht="12.75" customHeight="1" x14ac:dyDescent="0.2"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7:21" ht="12.75" customHeight="1" x14ac:dyDescent="0.2"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7:21" ht="12.75" customHeight="1" x14ac:dyDescent="0.2"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7:21" ht="12.75" customHeight="1" x14ac:dyDescent="0.2"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7:21" ht="12.75" customHeight="1" x14ac:dyDescent="0.2"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7:21" ht="12.75" customHeight="1" x14ac:dyDescent="0.2"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7:21" ht="12.75" customHeight="1" x14ac:dyDescent="0.2"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7:21" ht="12.75" customHeight="1" x14ac:dyDescent="0.2"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7:21" ht="12.75" customHeight="1" x14ac:dyDescent="0.2"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7:21" ht="12.75" customHeight="1" x14ac:dyDescent="0.2"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7:21" ht="12.75" customHeight="1" x14ac:dyDescent="0.2"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7:21" ht="12.75" customHeight="1" x14ac:dyDescent="0.2"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7:21" ht="12.75" customHeight="1" x14ac:dyDescent="0.2"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7:21" ht="12.75" customHeight="1" x14ac:dyDescent="0.2"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7:21" ht="12.75" customHeight="1" x14ac:dyDescent="0.2"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7:21" ht="12.75" customHeight="1" x14ac:dyDescent="0.2"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7:21" ht="12.75" customHeight="1" x14ac:dyDescent="0.2"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7:21" ht="12.75" customHeight="1" x14ac:dyDescent="0.2"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7:21" ht="12.75" customHeight="1" x14ac:dyDescent="0.2"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7:21" ht="12.75" customHeight="1" x14ac:dyDescent="0.2"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7:21" ht="12.75" customHeight="1" x14ac:dyDescent="0.2"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7:21" ht="12.75" customHeight="1" x14ac:dyDescent="0.2"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7:21" ht="12.75" customHeight="1" x14ac:dyDescent="0.2"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7:21" ht="12.75" customHeight="1" x14ac:dyDescent="0.2"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7:21" ht="12.75" customHeight="1" x14ac:dyDescent="0.2"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7:21" ht="12.75" customHeight="1" x14ac:dyDescent="0.2"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7:21" ht="12.75" customHeight="1" x14ac:dyDescent="0.2"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7:21" ht="12.75" customHeight="1" x14ac:dyDescent="0.2"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7:21" ht="12.75" customHeight="1" x14ac:dyDescent="0.2"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7:21" ht="12.75" customHeight="1" x14ac:dyDescent="0.2"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7:21" ht="12.75" customHeight="1" x14ac:dyDescent="0.2"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7:21" ht="12.75" customHeight="1" x14ac:dyDescent="0.2"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7:21" ht="12.75" customHeight="1" x14ac:dyDescent="0.2"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7:21" ht="12.75" customHeight="1" x14ac:dyDescent="0.2"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7:21" ht="12.75" customHeight="1" x14ac:dyDescent="0.2"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7:21" ht="12.75" customHeight="1" x14ac:dyDescent="0.2"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7:21" ht="12.75" customHeight="1" x14ac:dyDescent="0.2"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7:21" ht="12.75" customHeight="1" x14ac:dyDescent="0.2"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7:21" ht="12.75" customHeight="1" x14ac:dyDescent="0.2"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7:21" ht="12.75" customHeight="1" x14ac:dyDescent="0.2"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7:21" ht="12.75" customHeight="1" x14ac:dyDescent="0.2"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7:21" ht="12.75" customHeight="1" x14ac:dyDescent="0.2"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7:21" ht="12.75" customHeight="1" x14ac:dyDescent="0.2"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7:21" ht="12.75" customHeight="1" x14ac:dyDescent="0.2"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7:21" ht="12.75" customHeight="1" x14ac:dyDescent="0.2"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7:21" ht="12.75" customHeight="1" x14ac:dyDescent="0.2"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7:21" ht="12.75" customHeight="1" x14ac:dyDescent="0.2"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7:21" ht="12.75" customHeight="1" x14ac:dyDescent="0.2"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7:21" ht="12.75" customHeight="1" x14ac:dyDescent="0.2"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7:21" ht="12.75" customHeight="1" x14ac:dyDescent="0.2"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7:21" ht="12.75" customHeight="1" x14ac:dyDescent="0.2"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7:21" ht="12.75" customHeight="1" x14ac:dyDescent="0.2"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7:21" ht="12.75" customHeight="1" x14ac:dyDescent="0.2"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7:21" ht="12.75" customHeight="1" x14ac:dyDescent="0.2"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7:21" ht="12.75" customHeight="1" x14ac:dyDescent="0.2"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7:21" ht="12.75" customHeight="1" x14ac:dyDescent="0.2"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7:21" ht="12.75" customHeight="1" x14ac:dyDescent="0.2"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7:21" ht="12.75" customHeight="1" x14ac:dyDescent="0.2"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7:21" ht="12.75" customHeight="1" x14ac:dyDescent="0.2"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7:21" ht="12.75" customHeight="1" x14ac:dyDescent="0.2"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7:21" ht="12.75" customHeight="1" x14ac:dyDescent="0.2"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7:21" ht="12.75" customHeight="1" x14ac:dyDescent="0.2"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7:21" ht="12.75" customHeight="1" x14ac:dyDescent="0.2"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7:21" ht="12.75" customHeight="1" x14ac:dyDescent="0.2"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7:21" ht="12.75" customHeight="1" x14ac:dyDescent="0.2"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7:21" ht="12.75" customHeight="1" x14ac:dyDescent="0.2"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7:21" ht="12.75" customHeight="1" x14ac:dyDescent="0.2"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7:21" ht="12.75" customHeight="1" x14ac:dyDescent="0.2"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7:21" ht="12.75" customHeight="1" x14ac:dyDescent="0.2"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7:21" ht="12.75" customHeight="1" x14ac:dyDescent="0.2"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7:21" ht="12.75" customHeight="1" x14ac:dyDescent="0.2"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7:21" ht="12.75" customHeight="1" x14ac:dyDescent="0.2"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7:21" ht="12.75" customHeight="1" x14ac:dyDescent="0.2"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7:21" ht="12.75" customHeight="1" x14ac:dyDescent="0.2"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7:21" ht="12.75" customHeight="1" x14ac:dyDescent="0.2"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7:21" ht="12.75" customHeight="1" x14ac:dyDescent="0.2"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7:21" ht="12.75" customHeight="1" x14ac:dyDescent="0.2"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7:21" ht="12.75" customHeight="1" x14ac:dyDescent="0.2"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7:21" ht="12.75" customHeight="1" x14ac:dyDescent="0.2"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7:21" ht="12.75" customHeight="1" x14ac:dyDescent="0.2"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7:21" ht="12.75" customHeight="1" x14ac:dyDescent="0.2"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7:21" ht="12.75" customHeight="1" x14ac:dyDescent="0.2"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7:21" ht="12.75" customHeight="1" x14ac:dyDescent="0.2"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7:21" ht="12.75" customHeight="1" x14ac:dyDescent="0.2"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7:21" ht="12.75" customHeight="1" x14ac:dyDescent="0.2">
      <c r="G538" s="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7:21" ht="12.75" customHeight="1" x14ac:dyDescent="0.2">
      <c r="G539" s="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7:21" ht="12.75" customHeight="1" x14ac:dyDescent="0.2">
      <c r="G540" s="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7:21" ht="12.75" customHeight="1" x14ac:dyDescent="0.2">
      <c r="G541" s="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7:21" ht="12.75" customHeight="1" x14ac:dyDescent="0.2">
      <c r="G542" s="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7:21" ht="12.75" customHeight="1" x14ac:dyDescent="0.2">
      <c r="G543" s="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7:21" ht="12.75" customHeight="1" x14ac:dyDescent="0.2">
      <c r="G544" s="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7:21" ht="12.75" customHeight="1" x14ac:dyDescent="0.2">
      <c r="G545" s="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7:21" ht="12.75" customHeight="1" x14ac:dyDescent="0.2">
      <c r="G546" s="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7:21" ht="12.75" customHeight="1" x14ac:dyDescent="0.2">
      <c r="G547" s="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7:21" ht="12.75" customHeight="1" x14ac:dyDescent="0.2">
      <c r="G548" s="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7:21" ht="12.75" customHeight="1" x14ac:dyDescent="0.2">
      <c r="G549" s="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7:21" ht="12.75" customHeight="1" x14ac:dyDescent="0.2">
      <c r="G550" s="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7:21" ht="12.75" customHeight="1" x14ac:dyDescent="0.2">
      <c r="G551" s="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7:21" ht="12.75" customHeight="1" x14ac:dyDescent="0.2">
      <c r="G552" s="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7:21" ht="12.75" customHeight="1" x14ac:dyDescent="0.2">
      <c r="G553" s="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7:21" ht="12.75" customHeight="1" x14ac:dyDescent="0.2">
      <c r="G554" s="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7:21" ht="12.75" customHeight="1" x14ac:dyDescent="0.2">
      <c r="G555" s="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7:21" ht="12.75" customHeight="1" x14ac:dyDescent="0.2">
      <c r="G556" s="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7:21" ht="12.75" customHeight="1" x14ac:dyDescent="0.2">
      <c r="G557" s="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7:21" ht="12.75" customHeight="1" x14ac:dyDescent="0.2">
      <c r="G558" s="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7:21" ht="12.75" customHeight="1" x14ac:dyDescent="0.2">
      <c r="G559" s="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7:21" ht="12.75" customHeight="1" x14ac:dyDescent="0.2">
      <c r="G560" s="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7:21" ht="12.75" customHeight="1" x14ac:dyDescent="0.2">
      <c r="G561" s="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7:21" ht="12.75" customHeight="1" x14ac:dyDescent="0.2">
      <c r="G562" s="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7:21" ht="12.75" customHeight="1" x14ac:dyDescent="0.2">
      <c r="G563" s="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7:21" ht="12.75" customHeight="1" x14ac:dyDescent="0.2">
      <c r="G564" s="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7:21" ht="12.75" customHeight="1" x14ac:dyDescent="0.2">
      <c r="G565" s="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7:21" ht="12.75" customHeight="1" x14ac:dyDescent="0.2">
      <c r="G566" s="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7:21" ht="12.75" customHeight="1" x14ac:dyDescent="0.2">
      <c r="G567" s="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7:21" ht="12.75" customHeight="1" x14ac:dyDescent="0.2">
      <c r="G568" s="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7:21" ht="12.75" customHeight="1" x14ac:dyDescent="0.2">
      <c r="G569" s="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7:21" ht="12.75" customHeight="1" x14ac:dyDescent="0.2">
      <c r="G570" s="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7:21" ht="12.75" customHeight="1" x14ac:dyDescent="0.2"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7:21" ht="12.75" customHeight="1" x14ac:dyDescent="0.2">
      <c r="G572" s="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7:21" ht="12.75" customHeight="1" x14ac:dyDescent="0.2">
      <c r="G573" s="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7:21" ht="12.75" customHeight="1" x14ac:dyDescent="0.2">
      <c r="G574" s="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7:21" ht="12.75" customHeight="1" x14ac:dyDescent="0.2">
      <c r="G575" s="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7:21" ht="12.75" customHeight="1" x14ac:dyDescent="0.2">
      <c r="G576" s="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7:21" ht="12.75" customHeight="1" x14ac:dyDescent="0.2">
      <c r="G577" s="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7:21" ht="12.75" customHeight="1" x14ac:dyDescent="0.2">
      <c r="G578" s="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7:21" ht="12.75" customHeight="1" x14ac:dyDescent="0.2">
      <c r="G579" s="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7:21" ht="12.75" customHeight="1" x14ac:dyDescent="0.2">
      <c r="G580" s="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7:21" ht="12.75" customHeight="1" x14ac:dyDescent="0.2">
      <c r="G581" s="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7:21" ht="12.75" customHeight="1" x14ac:dyDescent="0.2">
      <c r="G582" s="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7:21" ht="12.75" customHeight="1" x14ac:dyDescent="0.2">
      <c r="G583" s="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7:21" ht="12.75" customHeight="1" x14ac:dyDescent="0.2">
      <c r="G584" s="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7:21" ht="12.75" customHeight="1" x14ac:dyDescent="0.2">
      <c r="G585" s="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7:21" ht="12.75" customHeight="1" x14ac:dyDescent="0.2">
      <c r="G586" s="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7:21" ht="12.75" customHeight="1" x14ac:dyDescent="0.2">
      <c r="G587" s="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7:21" ht="12.75" customHeight="1" x14ac:dyDescent="0.2">
      <c r="G588" s="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7:21" ht="12.75" customHeight="1" x14ac:dyDescent="0.2">
      <c r="G589" s="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7:21" ht="12.75" customHeight="1" x14ac:dyDescent="0.2">
      <c r="G590" s="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7:21" ht="12.75" customHeight="1" x14ac:dyDescent="0.2">
      <c r="G591" s="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7:21" ht="12.75" customHeight="1" x14ac:dyDescent="0.2">
      <c r="G592" s="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7:21" ht="12.75" customHeight="1" x14ac:dyDescent="0.2">
      <c r="G593" s="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7:21" ht="12.75" customHeight="1" x14ac:dyDescent="0.2">
      <c r="G594" s="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7:21" ht="12.75" customHeight="1" x14ac:dyDescent="0.2">
      <c r="G595" s="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7:21" ht="12.75" customHeight="1" x14ac:dyDescent="0.2">
      <c r="G596" s="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7:21" ht="12.75" customHeight="1" x14ac:dyDescent="0.2">
      <c r="G597" s="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7:21" ht="12.75" customHeight="1" x14ac:dyDescent="0.2">
      <c r="G598" s="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7:21" ht="12.75" customHeight="1" x14ac:dyDescent="0.2">
      <c r="G599" s="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7:21" ht="12.75" customHeight="1" x14ac:dyDescent="0.2">
      <c r="G600" s="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7:21" ht="12.75" customHeight="1" x14ac:dyDescent="0.2">
      <c r="G601" s="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7:21" ht="12.75" customHeight="1" x14ac:dyDescent="0.2">
      <c r="G602" s="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7:21" ht="12.75" customHeight="1" x14ac:dyDescent="0.2">
      <c r="G603" s="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7:21" ht="12.75" customHeight="1" x14ac:dyDescent="0.2">
      <c r="G604" s="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7:21" ht="12.75" customHeight="1" x14ac:dyDescent="0.2">
      <c r="G605" s="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7:21" ht="12.75" customHeight="1" x14ac:dyDescent="0.2">
      <c r="G606" s="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7:21" ht="12.75" customHeight="1" x14ac:dyDescent="0.2">
      <c r="G607" s="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7:21" ht="12.75" customHeight="1" x14ac:dyDescent="0.2">
      <c r="G608" s="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7:21" ht="12.75" customHeight="1" x14ac:dyDescent="0.2">
      <c r="G609" s="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7:21" ht="12.75" customHeight="1" x14ac:dyDescent="0.2">
      <c r="G610" s="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7:21" ht="12.75" customHeight="1" x14ac:dyDescent="0.2">
      <c r="G611" s="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7:21" ht="12.75" customHeight="1" x14ac:dyDescent="0.2">
      <c r="G612" s="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7:21" ht="12.75" customHeight="1" x14ac:dyDescent="0.2">
      <c r="G613" s="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7:21" ht="12.75" customHeight="1" x14ac:dyDescent="0.2">
      <c r="G614" s="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7:21" ht="12.75" customHeight="1" x14ac:dyDescent="0.2">
      <c r="G615" s="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7:21" ht="12.75" customHeight="1" x14ac:dyDescent="0.2">
      <c r="G616" s="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7:21" ht="12.75" customHeight="1" x14ac:dyDescent="0.2">
      <c r="G617" s="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7:21" ht="12.75" customHeight="1" x14ac:dyDescent="0.2">
      <c r="G618" s="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7:21" ht="12.75" customHeight="1" x14ac:dyDescent="0.2">
      <c r="G619" s="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7:21" ht="12.75" customHeight="1" x14ac:dyDescent="0.2">
      <c r="G620" s="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7:21" ht="12.75" customHeight="1" x14ac:dyDescent="0.2">
      <c r="G621" s="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7:21" ht="12.75" customHeight="1" x14ac:dyDescent="0.2">
      <c r="G622" s="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7:21" ht="12.75" customHeight="1" x14ac:dyDescent="0.2">
      <c r="G623" s="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7:21" ht="12.75" customHeight="1" x14ac:dyDescent="0.2">
      <c r="G624" s="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7:21" ht="12.75" customHeight="1" x14ac:dyDescent="0.2">
      <c r="G625" s="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7:21" ht="12.75" customHeight="1" x14ac:dyDescent="0.2">
      <c r="G626" s="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7:21" ht="12.75" customHeight="1" x14ac:dyDescent="0.2">
      <c r="G627" s="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7:21" ht="12.75" customHeight="1" x14ac:dyDescent="0.2">
      <c r="G628" s="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7:21" ht="12.75" customHeight="1" x14ac:dyDescent="0.2">
      <c r="G629" s="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7:21" ht="12.75" customHeight="1" x14ac:dyDescent="0.2">
      <c r="G630" s="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7:21" ht="12.75" customHeight="1" x14ac:dyDescent="0.2">
      <c r="G631" s="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7:21" ht="12.75" customHeight="1" x14ac:dyDescent="0.2">
      <c r="G632" s="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7:21" ht="12.75" customHeight="1" x14ac:dyDescent="0.2">
      <c r="G633" s="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7:21" ht="12.75" customHeight="1" x14ac:dyDescent="0.2">
      <c r="G634" s="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7:21" ht="12.75" customHeight="1" x14ac:dyDescent="0.2">
      <c r="G635" s="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7:21" ht="12.75" customHeight="1" x14ac:dyDescent="0.2">
      <c r="G636" s="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7:21" ht="12.75" customHeight="1" x14ac:dyDescent="0.2">
      <c r="G637" s="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7:21" ht="12.75" customHeight="1" x14ac:dyDescent="0.2">
      <c r="G638" s="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7:21" ht="12.75" customHeight="1" x14ac:dyDescent="0.2">
      <c r="G639" s="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7:21" ht="12.75" customHeight="1" x14ac:dyDescent="0.2">
      <c r="G640" s="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7:21" ht="12.75" customHeight="1" x14ac:dyDescent="0.2">
      <c r="G641" s="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7:21" ht="12.75" customHeight="1" x14ac:dyDescent="0.2">
      <c r="G642" s="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7:21" ht="12.75" customHeight="1" x14ac:dyDescent="0.2">
      <c r="G643" s="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7:21" ht="12.75" customHeight="1" x14ac:dyDescent="0.2">
      <c r="G644" s="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7:21" ht="12.75" customHeight="1" x14ac:dyDescent="0.2">
      <c r="G645" s="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7:21" ht="12.75" customHeight="1" x14ac:dyDescent="0.2">
      <c r="G646" s="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7:21" ht="12.75" customHeight="1" x14ac:dyDescent="0.2">
      <c r="G647" s="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7:21" ht="12.75" customHeight="1" x14ac:dyDescent="0.2">
      <c r="G648" s="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7:21" ht="12.75" customHeight="1" x14ac:dyDescent="0.2">
      <c r="G649" s="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7:21" ht="12.75" customHeight="1" x14ac:dyDescent="0.2">
      <c r="G650" s="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7:21" ht="12.75" customHeight="1" x14ac:dyDescent="0.2">
      <c r="G651" s="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7:21" ht="12.75" customHeight="1" x14ac:dyDescent="0.2">
      <c r="G652" s="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7:21" ht="12.75" customHeight="1" x14ac:dyDescent="0.2">
      <c r="G653" s="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7:21" ht="12.75" customHeight="1" x14ac:dyDescent="0.2">
      <c r="G654" s="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7:21" ht="12.75" customHeight="1" x14ac:dyDescent="0.2">
      <c r="G655" s="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7:21" ht="12.75" customHeight="1" x14ac:dyDescent="0.2">
      <c r="G656" s="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7:21" ht="12.75" customHeight="1" x14ac:dyDescent="0.2">
      <c r="G657" s="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7:21" ht="12.75" customHeight="1" x14ac:dyDescent="0.2">
      <c r="G658" s="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7:21" ht="12.75" customHeight="1" x14ac:dyDescent="0.2">
      <c r="G659" s="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7:21" ht="12.75" customHeight="1" x14ac:dyDescent="0.2">
      <c r="G660" s="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7:21" ht="12.75" customHeight="1" x14ac:dyDescent="0.2">
      <c r="G661" s="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7:21" ht="12.75" customHeight="1" x14ac:dyDescent="0.2">
      <c r="G662" s="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7:21" ht="12.75" customHeight="1" x14ac:dyDescent="0.2">
      <c r="G663" s="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7:21" ht="12.75" customHeight="1" x14ac:dyDescent="0.2">
      <c r="G664" s="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7:21" ht="12.75" customHeight="1" x14ac:dyDescent="0.2">
      <c r="G665" s="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7:21" ht="12.75" customHeight="1" x14ac:dyDescent="0.2">
      <c r="G666" s="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7:21" ht="12.75" customHeight="1" x14ac:dyDescent="0.2">
      <c r="G667" s="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7:21" ht="12.75" customHeight="1" x14ac:dyDescent="0.2">
      <c r="G668" s="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7:21" ht="12.75" customHeight="1" x14ac:dyDescent="0.2">
      <c r="G669" s="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7:21" ht="12.75" customHeight="1" x14ac:dyDescent="0.2">
      <c r="G670" s="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7:21" ht="12.75" customHeight="1" x14ac:dyDescent="0.2">
      <c r="G671" s="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7:21" ht="12.75" customHeight="1" x14ac:dyDescent="0.2">
      <c r="G672" s="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7:21" ht="12.75" customHeight="1" x14ac:dyDescent="0.2">
      <c r="G673" s="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7:21" ht="12.75" customHeight="1" x14ac:dyDescent="0.2">
      <c r="G674" s="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7:21" ht="12.75" customHeight="1" x14ac:dyDescent="0.2">
      <c r="G675" s="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7:21" ht="12.75" customHeight="1" x14ac:dyDescent="0.2">
      <c r="G676" s="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7:21" ht="12.75" customHeight="1" x14ac:dyDescent="0.2">
      <c r="G677" s="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7:21" ht="12.75" customHeight="1" x14ac:dyDescent="0.2">
      <c r="G678" s="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7:21" ht="12.75" customHeight="1" x14ac:dyDescent="0.2">
      <c r="G679" s="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7:21" ht="12.75" customHeight="1" x14ac:dyDescent="0.2">
      <c r="G680" s="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7:21" ht="12.75" customHeight="1" x14ac:dyDescent="0.2">
      <c r="G681" s="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7:21" ht="12.75" customHeight="1" x14ac:dyDescent="0.2">
      <c r="G682" s="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7:21" ht="12.75" customHeight="1" x14ac:dyDescent="0.2">
      <c r="G683" s="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7:21" ht="12.75" customHeight="1" x14ac:dyDescent="0.2">
      <c r="G684" s="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7:21" ht="12.75" customHeight="1" x14ac:dyDescent="0.2">
      <c r="G685" s="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7:21" ht="12.75" customHeight="1" x14ac:dyDescent="0.2">
      <c r="G686" s="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7:21" ht="12.75" customHeight="1" x14ac:dyDescent="0.2">
      <c r="G687" s="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7:21" ht="12.75" customHeight="1" x14ac:dyDescent="0.2">
      <c r="G688" s="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7:21" ht="12.75" customHeight="1" x14ac:dyDescent="0.2">
      <c r="G689" s="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7:21" ht="12.75" customHeight="1" x14ac:dyDescent="0.2">
      <c r="G690" s="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7:21" ht="12.75" customHeight="1" x14ac:dyDescent="0.2">
      <c r="G691" s="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7:21" ht="12.75" customHeight="1" x14ac:dyDescent="0.2">
      <c r="G692" s="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7:21" ht="12.75" customHeight="1" x14ac:dyDescent="0.2">
      <c r="G693" s="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7:21" ht="12.75" customHeight="1" x14ac:dyDescent="0.2">
      <c r="G694" s="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7:21" ht="12.75" customHeight="1" x14ac:dyDescent="0.2">
      <c r="G695" s="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7:21" ht="12.75" customHeight="1" x14ac:dyDescent="0.2">
      <c r="G696" s="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7:21" ht="12.75" customHeight="1" x14ac:dyDescent="0.2">
      <c r="G697" s="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7:21" ht="12.75" customHeight="1" x14ac:dyDescent="0.2">
      <c r="G698" s="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7:21" ht="12.75" customHeight="1" x14ac:dyDescent="0.2">
      <c r="G699" s="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7:21" ht="12.75" customHeight="1" x14ac:dyDescent="0.2">
      <c r="G700" s="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7:21" ht="12.75" customHeight="1" x14ac:dyDescent="0.2">
      <c r="G701" s="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7:21" ht="12.75" customHeight="1" x14ac:dyDescent="0.2">
      <c r="G702" s="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7:21" ht="12.75" customHeight="1" x14ac:dyDescent="0.2">
      <c r="G703" s="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7:21" ht="12.75" customHeight="1" x14ac:dyDescent="0.2">
      <c r="G704" s="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7:21" ht="12.75" customHeight="1" x14ac:dyDescent="0.2">
      <c r="G705" s="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7:21" ht="12.75" customHeight="1" x14ac:dyDescent="0.2">
      <c r="G706" s="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7:21" ht="12.75" customHeight="1" x14ac:dyDescent="0.2">
      <c r="G707" s="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7:21" ht="12.75" customHeight="1" x14ac:dyDescent="0.2">
      <c r="G708" s="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7:21" ht="12.75" customHeight="1" x14ac:dyDescent="0.2">
      <c r="G709" s="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7:21" ht="12.75" customHeight="1" x14ac:dyDescent="0.2">
      <c r="G710" s="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7:21" ht="12.75" customHeight="1" x14ac:dyDescent="0.2">
      <c r="G711" s="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7:21" ht="12.75" customHeight="1" x14ac:dyDescent="0.2">
      <c r="G712" s="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7:21" ht="12.75" customHeight="1" x14ac:dyDescent="0.2">
      <c r="G713" s="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7:21" ht="12.75" customHeight="1" x14ac:dyDescent="0.2">
      <c r="G714" s="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7:21" ht="12.75" customHeight="1" x14ac:dyDescent="0.2">
      <c r="G715" s="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7:21" ht="12.75" customHeight="1" x14ac:dyDescent="0.2">
      <c r="G716" s="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7:21" ht="12.75" customHeight="1" x14ac:dyDescent="0.2">
      <c r="G717" s="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7:21" ht="12.75" customHeight="1" x14ac:dyDescent="0.2">
      <c r="G718" s="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7:21" ht="12.75" customHeight="1" x14ac:dyDescent="0.2">
      <c r="G719" s="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7:21" ht="12.75" customHeight="1" x14ac:dyDescent="0.2">
      <c r="G720" s="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7:21" ht="12.75" customHeight="1" x14ac:dyDescent="0.2">
      <c r="G721" s="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7:21" ht="12.75" customHeight="1" x14ac:dyDescent="0.2">
      <c r="G722" s="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7:21" ht="12.75" customHeight="1" x14ac:dyDescent="0.2">
      <c r="G723" s="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7:21" ht="12.75" customHeight="1" x14ac:dyDescent="0.2">
      <c r="G724" s="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7:21" ht="12.75" customHeight="1" x14ac:dyDescent="0.2">
      <c r="G725" s="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7:21" ht="12.75" customHeight="1" x14ac:dyDescent="0.2">
      <c r="G726" s="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7:21" ht="12.75" customHeight="1" x14ac:dyDescent="0.2">
      <c r="G727" s="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7:21" ht="12.75" customHeight="1" x14ac:dyDescent="0.2">
      <c r="G728" s="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7:21" ht="12.75" customHeight="1" x14ac:dyDescent="0.2">
      <c r="G729" s="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7:21" ht="12.75" customHeight="1" x14ac:dyDescent="0.2">
      <c r="G730" s="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7:21" ht="12.75" customHeight="1" x14ac:dyDescent="0.2">
      <c r="G731" s="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7:21" ht="12.75" customHeight="1" x14ac:dyDescent="0.2">
      <c r="G732" s="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7:21" ht="12.75" customHeight="1" x14ac:dyDescent="0.2">
      <c r="G733" s="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7:21" ht="12.75" customHeight="1" x14ac:dyDescent="0.2">
      <c r="G734" s="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7:21" ht="12.75" customHeight="1" x14ac:dyDescent="0.2">
      <c r="G735" s="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7:21" ht="12.75" customHeight="1" x14ac:dyDescent="0.2">
      <c r="G736" s="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7:21" ht="12.75" customHeight="1" x14ac:dyDescent="0.2">
      <c r="G737" s="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7:21" ht="12.75" customHeight="1" x14ac:dyDescent="0.2">
      <c r="G738" s="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7:21" ht="12.75" customHeight="1" x14ac:dyDescent="0.2">
      <c r="G739" s="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7:21" ht="12.75" customHeight="1" x14ac:dyDescent="0.2">
      <c r="G740" s="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7:21" ht="12.75" customHeight="1" x14ac:dyDescent="0.2">
      <c r="G741" s="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7:21" ht="12.75" customHeight="1" x14ac:dyDescent="0.2">
      <c r="G742" s="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7:21" ht="12.75" customHeight="1" x14ac:dyDescent="0.2">
      <c r="G743" s="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7:21" ht="12.75" customHeight="1" x14ac:dyDescent="0.2">
      <c r="G744" s="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7:21" ht="12.75" customHeight="1" x14ac:dyDescent="0.2">
      <c r="G745" s="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7:21" ht="12.75" customHeight="1" x14ac:dyDescent="0.2">
      <c r="G746" s="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7:21" ht="12.75" customHeight="1" x14ac:dyDescent="0.2">
      <c r="G747" s="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7:21" ht="12.75" customHeight="1" x14ac:dyDescent="0.2">
      <c r="G748" s="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7:21" ht="12.75" customHeight="1" x14ac:dyDescent="0.2">
      <c r="G749" s="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7:21" ht="12.75" customHeight="1" x14ac:dyDescent="0.2">
      <c r="G750" s="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7:21" ht="12.75" customHeight="1" x14ac:dyDescent="0.2">
      <c r="G751" s="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7:21" ht="12.75" customHeight="1" x14ac:dyDescent="0.2">
      <c r="G752" s="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7:21" ht="12.75" customHeight="1" x14ac:dyDescent="0.2">
      <c r="G753" s="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7:21" ht="12.75" customHeight="1" x14ac:dyDescent="0.2">
      <c r="G754" s="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7:21" ht="12.75" customHeight="1" x14ac:dyDescent="0.2">
      <c r="G755" s="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7:21" ht="12.75" customHeight="1" x14ac:dyDescent="0.2">
      <c r="G756" s="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7:21" ht="12.75" customHeight="1" x14ac:dyDescent="0.2">
      <c r="G757" s="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7:21" ht="12.75" customHeight="1" x14ac:dyDescent="0.2">
      <c r="G758" s="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7:21" ht="12.75" customHeight="1" x14ac:dyDescent="0.2">
      <c r="G759" s="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7:21" ht="12.75" customHeight="1" x14ac:dyDescent="0.2">
      <c r="G760" s="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7:21" ht="12.75" customHeight="1" x14ac:dyDescent="0.2">
      <c r="G761" s="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7:21" ht="12.75" customHeight="1" x14ac:dyDescent="0.2">
      <c r="G762" s="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7:21" ht="12.75" customHeight="1" x14ac:dyDescent="0.2">
      <c r="G763" s="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7:21" ht="12.75" customHeight="1" x14ac:dyDescent="0.2">
      <c r="G764" s="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7:21" ht="12.75" customHeight="1" x14ac:dyDescent="0.2">
      <c r="G765" s="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7:21" ht="12.75" customHeight="1" x14ac:dyDescent="0.2">
      <c r="G766" s="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7:21" ht="12.75" customHeight="1" x14ac:dyDescent="0.2">
      <c r="G767" s="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7:21" ht="12.75" customHeight="1" x14ac:dyDescent="0.2">
      <c r="G768" s="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7:21" ht="12.75" customHeight="1" x14ac:dyDescent="0.2">
      <c r="G769" s="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7:21" ht="12.75" customHeight="1" x14ac:dyDescent="0.2">
      <c r="G770" s="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7:21" ht="12.75" customHeight="1" x14ac:dyDescent="0.2">
      <c r="G771" s="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7:21" ht="12.75" customHeight="1" x14ac:dyDescent="0.2">
      <c r="G772" s="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7:21" ht="12.75" customHeight="1" x14ac:dyDescent="0.2">
      <c r="G773" s="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7:21" ht="12.75" customHeight="1" x14ac:dyDescent="0.2">
      <c r="G774" s="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7:21" ht="12.75" customHeight="1" x14ac:dyDescent="0.2">
      <c r="G775" s="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7:21" ht="12.75" customHeight="1" x14ac:dyDescent="0.2">
      <c r="G776" s="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7:21" ht="12.75" customHeight="1" x14ac:dyDescent="0.2">
      <c r="G777" s="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7:21" ht="12.75" customHeight="1" x14ac:dyDescent="0.2">
      <c r="G778" s="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7:21" ht="12.75" customHeight="1" x14ac:dyDescent="0.2">
      <c r="G779" s="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7:21" ht="12.75" customHeight="1" x14ac:dyDescent="0.2">
      <c r="G780" s="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7:21" ht="12.75" customHeight="1" x14ac:dyDescent="0.2">
      <c r="G781" s="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7:21" ht="12.75" customHeight="1" x14ac:dyDescent="0.2">
      <c r="G782" s="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7:21" ht="12.75" customHeight="1" x14ac:dyDescent="0.2">
      <c r="G783" s="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7:21" ht="12.75" customHeight="1" x14ac:dyDescent="0.2">
      <c r="G784" s="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7:21" ht="12.75" customHeight="1" x14ac:dyDescent="0.2">
      <c r="G785" s="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7:21" ht="12.75" customHeight="1" x14ac:dyDescent="0.2">
      <c r="G786" s="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7:21" ht="12.75" customHeight="1" x14ac:dyDescent="0.2">
      <c r="G787" s="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7:21" ht="12.75" customHeight="1" x14ac:dyDescent="0.2">
      <c r="G788" s="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7:21" ht="12.75" customHeight="1" x14ac:dyDescent="0.2">
      <c r="G789" s="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7:21" ht="12.75" customHeight="1" x14ac:dyDescent="0.2">
      <c r="G790" s="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7:21" ht="12.75" customHeight="1" x14ac:dyDescent="0.2">
      <c r="G791" s="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7:21" ht="12.75" customHeight="1" x14ac:dyDescent="0.2">
      <c r="G792" s="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7:21" ht="12.75" customHeight="1" x14ac:dyDescent="0.2">
      <c r="G793" s="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7:21" ht="12.75" customHeight="1" x14ac:dyDescent="0.2">
      <c r="G794" s="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7:21" ht="12.75" customHeight="1" x14ac:dyDescent="0.2">
      <c r="G795" s="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7:21" ht="12.75" customHeight="1" x14ac:dyDescent="0.2">
      <c r="G796" s="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7:21" ht="12.75" customHeight="1" x14ac:dyDescent="0.2">
      <c r="G797" s="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7:21" ht="12.75" customHeight="1" x14ac:dyDescent="0.2">
      <c r="G798" s="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7:21" ht="12.75" customHeight="1" x14ac:dyDescent="0.2">
      <c r="G799" s="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7:21" ht="12.75" customHeight="1" x14ac:dyDescent="0.2">
      <c r="G800" s="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7:21" ht="12.75" customHeight="1" x14ac:dyDescent="0.2">
      <c r="G801" s="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7:21" ht="12.75" customHeight="1" x14ac:dyDescent="0.2">
      <c r="G802" s="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7:21" ht="12.75" customHeight="1" x14ac:dyDescent="0.2">
      <c r="G803" s="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7:21" ht="12.75" customHeight="1" x14ac:dyDescent="0.2">
      <c r="G804" s="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7:21" ht="12.75" customHeight="1" x14ac:dyDescent="0.2">
      <c r="G805" s="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7:21" ht="12.75" customHeight="1" x14ac:dyDescent="0.2">
      <c r="G806" s="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7:21" ht="12.75" customHeight="1" x14ac:dyDescent="0.2">
      <c r="G807" s="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7:21" ht="12.75" customHeight="1" x14ac:dyDescent="0.2">
      <c r="G808" s="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7:21" ht="12.75" customHeight="1" x14ac:dyDescent="0.2">
      <c r="G809" s="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7:21" ht="12.75" customHeight="1" x14ac:dyDescent="0.2">
      <c r="G810" s="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7:21" ht="12.75" customHeight="1" x14ac:dyDescent="0.2">
      <c r="G811" s="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7:21" ht="12.75" customHeight="1" x14ac:dyDescent="0.2">
      <c r="G812" s="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7:21" ht="12.75" customHeight="1" x14ac:dyDescent="0.2">
      <c r="G813" s="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7:21" ht="12.75" customHeight="1" x14ac:dyDescent="0.2">
      <c r="G814" s="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7:21" ht="12.75" customHeight="1" x14ac:dyDescent="0.2">
      <c r="G815" s="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7:21" ht="12.75" customHeight="1" x14ac:dyDescent="0.2">
      <c r="G816" s="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7:21" ht="12.75" customHeight="1" x14ac:dyDescent="0.2">
      <c r="G817" s="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7:21" ht="12.75" customHeight="1" x14ac:dyDescent="0.2">
      <c r="G818" s="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7:21" ht="12.75" customHeight="1" x14ac:dyDescent="0.2">
      <c r="G819" s="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7:21" ht="12.75" customHeight="1" x14ac:dyDescent="0.2">
      <c r="G820" s="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7:21" ht="12.75" customHeight="1" x14ac:dyDescent="0.2">
      <c r="G821" s="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7:21" ht="12.75" customHeight="1" x14ac:dyDescent="0.2">
      <c r="G822" s="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7:21" ht="12.75" customHeight="1" x14ac:dyDescent="0.2">
      <c r="G823" s="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7:21" ht="12.75" customHeight="1" x14ac:dyDescent="0.2">
      <c r="G824" s="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7:21" ht="12.75" customHeight="1" x14ac:dyDescent="0.2">
      <c r="G825" s="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7:21" ht="12.75" customHeight="1" x14ac:dyDescent="0.2">
      <c r="G826" s="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7:21" ht="12.75" customHeight="1" x14ac:dyDescent="0.2">
      <c r="G827" s="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7:21" ht="12.75" customHeight="1" x14ac:dyDescent="0.2">
      <c r="G828" s="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7:21" ht="12.75" customHeight="1" x14ac:dyDescent="0.2">
      <c r="G829" s="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7:21" ht="12.75" customHeight="1" x14ac:dyDescent="0.2">
      <c r="G830" s="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7:21" ht="12.75" customHeight="1" x14ac:dyDescent="0.2">
      <c r="G831" s="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7:21" ht="12.75" customHeight="1" x14ac:dyDescent="0.2">
      <c r="G832" s="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7:21" ht="12.75" customHeight="1" x14ac:dyDescent="0.2">
      <c r="G833" s="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7:21" ht="12.75" customHeight="1" x14ac:dyDescent="0.2">
      <c r="G834" s="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7:21" ht="12.75" customHeight="1" x14ac:dyDescent="0.2">
      <c r="G835" s="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7:21" ht="12.75" customHeight="1" x14ac:dyDescent="0.2">
      <c r="G836" s="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7:21" ht="12.75" customHeight="1" x14ac:dyDescent="0.2">
      <c r="G837" s="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7:21" ht="12.75" customHeight="1" x14ac:dyDescent="0.2">
      <c r="G838" s="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7:21" ht="12.75" customHeight="1" x14ac:dyDescent="0.2">
      <c r="G839" s="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7:21" ht="12.75" customHeight="1" x14ac:dyDescent="0.2">
      <c r="G840" s="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7:21" ht="12.75" customHeight="1" x14ac:dyDescent="0.2">
      <c r="G841" s="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7:21" ht="12.75" customHeight="1" x14ac:dyDescent="0.2">
      <c r="G842" s="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7:21" ht="12.75" customHeight="1" x14ac:dyDescent="0.2">
      <c r="G843" s="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7:21" ht="12.75" customHeight="1" x14ac:dyDescent="0.2">
      <c r="G844" s="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7:21" ht="12.75" customHeight="1" x14ac:dyDescent="0.2">
      <c r="G845" s="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7:21" ht="12.75" customHeight="1" x14ac:dyDescent="0.2">
      <c r="G846" s="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7:21" ht="12.75" customHeight="1" x14ac:dyDescent="0.2">
      <c r="G847" s="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7:21" ht="12.75" customHeight="1" x14ac:dyDescent="0.2">
      <c r="G848" s="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7:21" ht="12.75" customHeight="1" x14ac:dyDescent="0.2">
      <c r="G849" s="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7:21" ht="12.75" customHeight="1" x14ac:dyDescent="0.2">
      <c r="G850" s="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7:21" ht="12.75" customHeight="1" x14ac:dyDescent="0.2">
      <c r="G851" s="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7:21" ht="12.75" customHeight="1" x14ac:dyDescent="0.2">
      <c r="G852" s="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7:21" ht="12.75" customHeight="1" x14ac:dyDescent="0.2">
      <c r="G853" s="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7:21" ht="12.75" customHeight="1" x14ac:dyDescent="0.2">
      <c r="G854" s="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7:21" ht="12.75" customHeight="1" x14ac:dyDescent="0.2">
      <c r="G855" s="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7:21" ht="12.75" customHeight="1" x14ac:dyDescent="0.2">
      <c r="G856" s="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7:21" ht="12.75" customHeight="1" x14ac:dyDescent="0.2">
      <c r="G857" s="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7:21" ht="12.75" customHeight="1" x14ac:dyDescent="0.2">
      <c r="G858" s="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7:21" ht="12.75" customHeight="1" x14ac:dyDescent="0.2">
      <c r="G859" s="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7:21" ht="12.75" customHeight="1" x14ac:dyDescent="0.2">
      <c r="G860" s="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7:21" ht="12.75" customHeight="1" x14ac:dyDescent="0.2">
      <c r="G861" s="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7:21" ht="12.75" customHeight="1" x14ac:dyDescent="0.2">
      <c r="G862" s="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7:21" ht="12.75" customHeight="1" x14ac:dyDescent="0.2">
      <c r="G863" s="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7:21" ht="12.75" customHeight="1" x14ac:dyDescent="0.2">
      <c r="G864" s="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7:21" ht="12.75" customHeight="1" x14ac:dyDescent="0.2">
      <c r="G865" s="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7:21" ht="12.75" customHeight="1" x14ac:dyDescent="0.2">
      <c r="G866" s="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7:21" ht="12.75" customHeight="1" x14ac:dyDescent="0.2">
      <c r="G867" s="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7:21" ht="12.75" customHeight="1" x14ac:dyDescent="0.2">
      <c r="G868" s="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7:21" ht="12.75" customHeight="1" x14ac:dyDescent="0.2">
      <c r="G869" s="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7:21" ht="12.75" customHeight="1" x14ac:dyDescent="0.2">
      <c r="G870" s="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7:21" ht="12.75" customHeight="1" x14ac:dyDescent="0.2">
      <c r="G871" s="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7:21" ht="12.75" customHeight="1" x14ac:dyDescent="0.2">
      <c r="G872" s="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7:21" ht="12.75" customHeight="1" x14ac:dyDescent="0.2">
      <c r="G873" s="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7:21" ht="12.75" customHeight="1" x14ac:dyDescent="0.2">
      <c r="G874" s="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7:21" ht="12.75" customHeight="1" x14ac:dyDescent="0.2">
      <c r="G875" s="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7:21" ht="12.75" customHeight="1" x14ac:dyDescent="0.2">
      <c r="G876" s="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7:21" ht="12.75" customHeight="1" x14ac:dyDescent="0.2">
      <c r="G877" s="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7:21" ht="12.75" customHeight="1" x14ac:dyDescent="0.2">
      <c r="G878" s="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7:21" ht="12.75" customHeight="1" x14ac:dyDescent="0.2">
      <c r="G879" s="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7:21" ht="12.75" customHeight="1" x14ac:dyDescent="0.2">
      <c r="G880" s="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7:21" ht="12.75" customHeight="1" x14ac:dyDescent="0.2">
      <c r="G881" s="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7:21" ht="12.75" customHeight="1" x14ac:dyDescent="0.2">
      <c r="G882" s="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7:21" ht="12.75" customHeight="1" x14ac:dyDescent="0.2">
      <c r="G883" s="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7:21" ht="12.75" customHeight="1" x14ac:dyDescent="0.2">
      <c r="G884" s="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7:21" ht="12.75" customHeight="1" x14ac:dyDescent="0.2">
      <c r="G885" s="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7:21" ht="12.75" customHeight="1" x14ac:dyDescent="0.2">
      <c r="G886" s="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7:21" ht="12.75" customHeight="1" x14ac:dyDescent="0.2">
      <c r="G887" s="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7:21" ht="12.75" customHeight="1" x14ac:dyDescent="0.2">
      <c r="G888" s="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7:21" ht="12.75" customHeight="1" x14ac:dyDescent="0.2">
      <c r="G889" s="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7:21" ht="12.75" customHeight="1" x14ac:dyDescent="0.2">
      <c r="G890" s="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7:21" ht="12.75" customHeight="1" x14ac:dyDescent="0.2">
      <c r="G891" s="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7:21" ht="12.75" customHeight="1" x14ac:dyDescent="0.2">
      <c r="G892" s="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7:21" ht="12.75" customHeight="1" x14ac:dyDescent="0.2">
      <c r="G893" s="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7:21" ht="12.75" customHeight="1" x14ac:dyDescent="0.2">
      <c r="G894" s="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7:21" ht="12.75" customHeight="1" x14ac:dyDescent="0.2">
      <c r="G895" s="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7:21" ht="12.75" customHeight="1" x14ac:dyDescent="0.2">
      <c r="G896" s="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7:21" ht="12.75" customHeight="1" x14ac:dyDescent="0.2">
      <c r="G897" s="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7:21" ht="12.75" customHeight="1" x14ac:dyDescent="0.2">
      <c r="G898" s="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7:21" ht="12.75" customHeight="1" x14ac:dyDescent="0.2">
      <c r="G899" s="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7:21" ht="12.75" customHeight="1" x14ac:dyDescent="0.2">
      <c r="G900" s="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7:21" ht="12.75" customHeight="1" x14ac:dyDescent="0.2">
      <c r="G901" s="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7:21" ht="12.75" customHeight="1" x14ac:dyDescent="0.2">
      <c r="G902" s="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7:21" ht="12.75" customHeight="1" x14ac:dyDescent="0.2">
      <c r="G903" s="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7:21" ht="12.75" customHeight="1" x14ac:dyDescent="0.2">
      <c r="G904" s="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7:21" ht="12.75" customHeight="1" x14ac:dyDescent="0.2">
      <c r="G905" s="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7:21" ht="12.75" customHeight="1" x14ac:dyDescent="0.2">
      <c r="G906" s="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7:21" ht="12.75" customHeight="1" x14ac:dyDescent="0.2">
      <c r="G907" s="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7:21" ht="12.75" customHeight="1" x14ac:dyDescent="0.2">
      <c r="G908" s="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7:21" ht="12.75" customHeight="1" x14ac:dyDescent="0.2">
      <c r="G909" s="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7:21" ht="12.75" customHeight="1" x14ac:dyDescent="0.2">
      <c r="G910" s="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7:21" ht="12.75" customHeight="1" x14ac:dyDescent="0.2">
      <c r="G911" s="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7:21" ht="12.75" customHeight="1" x14ac:dyDescent="0.2">
      <c r="G912" s="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7:21" ht="12.75" customHeight="1" x14ac:dyDescent="0.2">
      <c r="G913" s="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7:21" ht="12.75" customHeight="1" x14ac:dyDescent="0.2">
      <c r="G914" s="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7:21" ht="12.75" customHeight="1" x14ac:dyDescent="0.2">
      <c r="G915" s="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7:21" ht="12.75" customHeight="1" x14ac:dyDescent="0.2">
      <c r="G916" s="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7:21" ht="12.75" customHeight="1" x14ac:dyDescent="0.2">
      <c r="G917" s="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7:21" ht="12.75" customHeight="1" x14ac:dyDescent="0.2">
      <c r="G918" s="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7:21" ht="12.75" customHeight="1" x14ac:dyDescent="0.2">
      <c r="G919" s="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7:21" ht="12.75" customHeight="1" x14ac:dyDescent="0.2">
      <c r="G920" s="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7:21" ht="12.75" customHeight="1" x14ac:dyDescent="0.2">
      <c r="G921" s="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7:21" ht="12.75" customHeight="1" x14ac:dyDescent="0.2">
      <c r="G922" s="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7:21" ht="12.75" customHeight="1" x14ac:dyDescent="0.2">
      <c r="G923" s="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7:21" ht="12.75" customHeight="1" x14ac:dyDescent="0.2">
      <c r="G924" s="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7:21" ht="12.75" customHeight="1" x14ac:dyDescent="0.2">
      <c r="G925" s="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7:21" ht="12.75" customHeight="1" x14ac:dyDescent="0.2">
      <c r="G926" s="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7:21" ht="12.75" customHeight="1" x14ac:dyDescent="0.2">
      <c r="G927" s="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7:21" ht="12.75" customHeight="1" x14ac:dyDescent="0.2">
      <c r="G928" s="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7:21" ht="12.75" customHeight="1" x14ac:dyDescent="0.2">
      <c r="G929" s="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7:21" ht="12.75" customHeight="1" x14ac:dyDescent="0.2">
      <c r="G930" s="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7:21" ht="12.75" customHeight="1" x14ac:dyDescent="0.2">
      <c r="G931" s="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7:21" ht="12.75" customHeight="1" x14ac:dyDescent="0.2">
      <c r="G932" s="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7:21" ht="12.75" customHeight="1" x14ac:dyDescent="0.2">
      <c r="G933" s="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7:21" ht="12.75" customHeight="1" x14ac:dyDescent="0.2">
      <c r="G934" s="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7:21" ht="12.75" customHeight="1" x14ac:dyDescent="0.2">
      <c r="G935" s="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7:21" ht="12.75" customHeight="1" x14ac:dyDescent="0.2">
      <c r="G936" s="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7:21" ht="12.75" customHeight="1" x14ac:dyDescent="0.2">
      <c r="G937" s="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7:21" ht="12.75" customHeight="1" x14ac:dyDescent="0.2">
      <c r="G938" s="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7:21" ht="12.75" customHeight="1" x14ac:dyDescent="0.2">
      <c r="G939" s="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7:21" ht="12.75" customHeight="1" x14ac:dyDescent="0.2">
      <c r="G940" s="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7:21" ht="12.75" customHeight="1" x14ac:dyDescent="0.2">
      <c r="G941" s="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7:21" ht="12.75" customHeight="1" x14ac:dyDescent="0.2">
      <c r="G942" s="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7:21" ht="12.75" customHeight="1" x14ac:dyDescent="0.2">
      <c r="G943" s="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7:21" ht="12.75" customHeight="1" x14ac:dyDescent="0.2">
      <c r="G944" s="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7:21" ht="12.75" customHeight="1" x14ac:dyDescent="0.2">
      <c r="G945" s="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7:21" ht="12.75" customHeight="1" x14ac:dyDescent="0.2">
      <c r="G946" s="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7:21" ht="12.75" customHeight="1" x14ac:dyDescent="0.2">
      <c r="G947" s="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7:21" ht="12.75" customHeight="1" x14ac:dyDescent="0.2">
      <c r="G948" s="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7:21" ht="12.75" customHeight="1" x14ac:dyDescent="0.2">
      <c r="G949" s="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7:21" ht="12.75" customHeight="1" x14ac:dyDescent="0.2">
      <c r="G950" s="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7:21" ht="12.75" customHeight="1" x14ac:dyDescent="0.2">
      <c r="G951" s="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7:21" ht="12.75" customHeight="1" x14ac:dyDescent="0.2">
      <c r="G952" s="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7:21" ht="12.75" customHeight="1" x14ac:dyDescent="0.2">
      <c r="G953" s="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7:21" ht="12.75" customHeight="1" x14ac:dyDescent="0.2">
      <c r="G954" s="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7:21" ht="12.75" customHeight="1" x14ac:dyDescent="0.2">
      <c r="G955" s="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7:21" ht="12.75" customHeight="1" x14ac:dyDescent="0.2">
      <c r="G956" s="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7:21" ht="12.75" customHeight="1" x14ac:dyDescent="0.2">
      <c r="G957" s="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7:21" ht="12.75" customHeight="1" x14ac:dyDescent="0.2">
      <c r="G958" s="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7:21" ht="12.75" customHeight="1" x14ac:dyDescent="0.2">
      <c r="G959" s="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7:21" ht="12.75" customHeight="1" x14ac:dyDescent="0.2">
      <c r="G960" s="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7:21" ht="12.75" customHeight="1" x14ac:dyDescent="0.2">
      <c r="G961" s="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7:21" ht="12.75" customHeight="1" x14ac:dyDescent="0.2">
      <c r="G962" s="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7:21" ht="12.75" customHeight="1" x14ac:dyDescent="0.2">
      <c r="G963" s="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7:21" ht="12.75" customHeight="1" x14ac:dyDescent="0.2">
      <c r="G964" s="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7:21" ht="12.75" customHeight="1" x14ac:dyDescent="0.2">
      <c r="G965" s="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7:21" ht="12.75" customHeight="1" x14ac:dyDescent="0.2">
      <c r="G966" s="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7:21" ht="12.75" customHeight="1" x14ac:dyDescent="0.2">
      <c r="G967" s="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7:21" ht="12.75" customHeight="1" x14ac:dyDescent="0.2">
      <c r="G968" s="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7:21" ht="12.75" customHeight="1" x14ac:dyDescent="0.2">
      <c r="G969" s="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7:21" ht="12.75" customHeight="1" x14ac:dyDescent="0.2">
      <c r="G970" s="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7:21" ht="12.75" customHeight="1" x14ac:dyDescent="0.2">
      <c r="G971" s="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7:21" ht="12.75" customHeight="1" x14ac:dyDescent="0.2">
      <c r="G972" s="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7:21" ht="12.75" customHeight="1" x14ac:dyDescent="0.2">
      <c r="G973" s="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7:21" ht="12.75" customHeight="1" x14ac:dyDescent="0.2">
      <c r="G974" s="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7:21" ht="12.75" customHeight="1" x14ac:dyDescent="0.2">
      <c r="G975" s="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7:21" ht="12.75" customHeight="1" x14ac:dyDescent="0.2">
      <c r="G976" s="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7:21" ht="12.75" customHeight="1" x14ac:dyDescent="0.2">
      <c r="G977" s="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7:21" ht="12.75" customHeight="1" x14ac:dyDescent="0.2">
      <c r="G978" s="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7:21" ht="12.75" customHeight="1" x14ac:dyDescent="0.2">
      <c r="G979" s="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7:21" ht="12.75" customHeight="1" x14ac:dyDescent="0.2">
      <c r="G980" s="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7:21" ht="12.75" customHeight="1" x14ac:dyDescent="0.2">
      <c r="G981" s="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7:21" ht="12.75" customHeight="1" x14ac:dyDescent="0.2">
      <c r="G982" s="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7:21" ht="12.75" customHeight="1" x14ac:dyDescent="0.2">
      <c r="G983" s="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7:21" ht="12.75" customHeight="1" x14ac:dyDescent="0.2">
      <c r="G984" s="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7:21" ht="12.75" customHeight="1" x14ac:dyDescent="0.2">
      <c r="G985" s="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7:21" ht="12.75" customHeight="1" x14ac:dyDescent="0.2">
      <c r="G986" s="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7:21" ht="12.75" customHeight="1" x14ac:dyDescent="0.2">
      <c r="G987" s="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7:21" ht="12.75" customHeight="1" x14ac:dyDescent="0.2">
      <c r="G988" s="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7:21" ht="12.75" customHeight="1" x14ac:dyDescent="0.2">
      <c r="G989" s="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7:21" ht="12.75" customHeight="1" x14ac:dyDescent="0.2">
      <c r="G990" s="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7:21" ht="12.75" customHeight="1" x14ac:dyDescent="0.2">
      <c r="G991" s="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7:21" ht="12.75" customHeight="1" x14ac:dyDescent="0.2">
      <c r="G992" s="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7:21" ht="12.75" customHeight="1" x14ac:dyDescent="0.2">
      <c r="G993" s="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7:21" ht="12.75" customHeight="1" x14ac:dyDescent="0.2">
      <c r="G994" s="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7:21" ht="12.75" customHeight="1" x14ac:dyDescent="0.2">
      <c r="G995" s="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7:21" ht="12.75" customHeight="1" x14ac:dyDescent="0.2">
      <c r="G996" s="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7:21" ht="12.75" customHeight="1" x14ac:dyDescent="0.2">
      <c r="G997" s="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7:21" ht="12.75" customHeight="1" x14ac:dyDescent="0.2">
      <c r="G998" s="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7:21" ht="12.75" customHeight="1" x14ac:dyDescent="0.2">
      <c r="G999" s="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7:21" ht="12.75" customHeight="1" x14ac:dyDescent="0.2">
      <c r="G1000" s="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7:21" ht="12.75" customHeight="1" x14ac:dyDescent="0.2">
      <c r="G1001" s="5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7:21" ht="12.75" customHeight="1" x14ac:dyDescent="0.2">
      <c r="G1002" s="5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7:21" ht="12.75" customHeight="1" x14ac:dyDescent="0.2">
      <c r="G1003" s="5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7:21" ht="15" customHeight="1" x14ac:dyDescent="0.2">
      <c r="G1004" s="5"/>
    </row>
    <row r="1005" spans="7:21" ht="15" customHeight="1" x14ac:dyDescent="0.2">
      <c r="G1005" s="5"/>
    </row>
    <row r="1006" spans="7:21" ht="15" customHeight="1" x14ac:dyDescent="0.2">
      <c r="G1006" s="5"/>
    </row>
    <row r="1007" spans="7:21" ht="15" customHeight="1" x14ac:dyDescent="0.2">
      <c r="G1007" s="5"/>
    </row>
    <row r="1008" spans="7:21" ht="15" customHeight="1" x14ac:dyDescent="0.2">
      <c r="G1008" s="5"/>
    </row>
    <row r="1009" spans="7:7" ht="15" customHeight="1" x14ac:dyDescent="0.2">
      <c r="G1009" s="5"/>
    </row>
    <row r="1010" spans="7:7" ht="15" customHeight="1" x14ac:dyDescent="0.2">
      <c r="G1010" s="5"/>
    </row>
    <row r="1011" spans="7:7" ht="15" customHeight="1" x14ac:dyDescent="0.2">
      <c r="G1011" s="5"/>
    </row>
    <row r="1012" spans="7:7" ht="15" customHeight="1" x14ac:dyDescent="0.2">
      <c r="G1012" s="5"/>
    </row>
    <row r="1013" spans="7:7" ht="15" customHeight="1" x14ac:dyDescent="0.2">
      <c r="G1013" s="5"/>
    </row>
    <row r="1014" spans="7:7" ht="15" customHeight="1" x14ac:dyDescent="0.2">
      <c r="G1014" s="5"/>
    </row>
    <row r="1015" spans="7:7" ht="15" customHeight="1" x14ac:dyDescent="0.2">
      <c r="G1015" s="5"/>
    </row>
    <row r="1016" spans="7:7" ht="15" customHeight="1" x14ac:dyDescent="0.2">
      <c r="G1016" s="5"/>
    </row>
    <row r="1017" spans="7:7" ht="15" customHeight="1" x14ac:dyDescent="0.2">
      <c r="G1017" s="5"/>
    </row>
  </sheetData>
  <mergeCells count="73">
    <mergeCell ref="A6:D6"/>
    <mergeCell ref="A32:D32"/>
    <mergeCell ref="A5:D5"/>
    <mergeCell ref="A1:D1"/>
    <mergeCell ref="A2:G2"/>
    <mergeCell ref="A3:D3"/>
    <mergeCell ref="A4:D4"/>
    <mergeCell ref="A30:G30"/>
    <mergeCell ref="A22:D22"/>
    <mergeCell ref="A23:G23"/>
    <mergeCell ref="A7:D7"/>
    <mergeCell ref="A8:D8"/>
    <mergeCell ref="A9:G9"/>
    <mergeCell ref="A10:D10"/>
    <mergeCell ref="A11:D11"/>
    <mergeCell ref="A12:D12"/>
    <mergeCell ref="A13:D13"/>
    <mergeCell ref="A16:G16"/>
    <mergeCell ref="A72:D72"/>
    <mergeCell ref="A73:D73"/>
    <mergeCell ref="A28:D28"/>
    <mergeCell ref="A26:D26"/>
    <mergeCell ref="A25:D25"/>
    <mergeCell ref="A24:D24"/>
    <mergeCell ref="A14:D14"/>
    <mergeCell ref="A15:D15"/>
    <mergeCell ref="A17:D17"/>
    <mergeCell ref="A18:D18"/>
    <mergeCell ref="A19:D19"/>
    <mergeCell ref="A20:D20"/>
    <mergeCell ref="A21:D21"/>
    <mergeCell ref="A27:D27"/>
    <mergeCell ref="A29:D29"/>
    <mergeCell ref="A31:D31"/>
    <mergeCell ref="A36:D36"/>
    <mergeCell ref="A38:D38"/>
    <mergeCell ref="A37:G37"/>
    <mergeCell ref="A39:D39"/>
    <mergeCell ref="A33:D33"/>
    <mergeCell ref="A34:D34"/>
    <mergeCell ref="A53:D53"/>
    <mergeCell ref="A54:D54"/>
    <mergeCell ref="A55:D55"/>
    <mergeCell ref="A56:D56"/>
    <mergeCell ref="A35:D35"/>
    <mergeCell ref="A40:D40"/>
    <mergeCell ref="A42:D42"/>
    <mergeCell ref="A43:D43"/>
    <mergeCell ref="A48:D48"/>
    <mergeCell ref="A49:D49"/>
    <mergeCell ref="A50:D50"/>
    <mergeCell ref="A51:G51"/>
    <mergeCell ref="A52:D52"/>
    <mergeCell ref="A41:D41"/>
    <mergeCell ref="A44:G44"/>
    <mergeCell ref="A45:D45"/>
    <mergeCell ref="A46:D46"/>
    <mergeCell ref="A47:D47"/>
    <mergeCell ref="A57:D57"/>
    <mergeCell ref="A58:G58"/>
    <mergeCell ref="A59:D59"/>
    <mergeCell ref="A60:D60"/>
    <mergeCell ref="A61:D61"/>
    <mergeCell ref="A62:D62"/>
    <mergeCell ref="A63:D63"/>
    <mergeCell ref="A64:D64"/>
    <mergeCell ref="A65:G65"/>
    <mergeCell ref="A66:D66"/>
    <mergeCell ref="A67:D67"/>
    <mergeCell ref="A68:D68"/>
    <mergeCell ref="A69:D69"/>
    <mergeCell ref="A70:D70"/>
    <mergeCell ref="A71:D71"/>
  </mergeCells>
  <printOptions horizontalCentered="1"/>
  <pageMargins left="0.2" right="0.2" top="0.75" bottom="0.5" header="0" footer="0"/>
  <pageSetup scale="60" orientation="portrait" r:id="rId1"/>
  <headerFooter>
    <oddHeader>&amp;CQuarterly Expenditure Reports FY 2019-20</oddHeader>
    <oddFooter>&amp;L Rev 8/2018&amp;C&amp;P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Braswell</dc:creator>
  <cp:lastModifiedBy>Kamera White</cp:lastModifiedBy>
  <cp:lastPrinted>2021-06-18T13:46:21Z</cp:lastPrinted>
  <dcterms:created xsi:type="dcterms:W3CDTF">2016-08-16T10:55:54Z</dcterms:created>
  <dcterms:modified xsi:type="dcterms:W3CDTF">2021-06-28T14:45:08Z</dcterms:modified>
</cp:coreProperties>
</file>